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トーハク解体(有)\Desktop\"/>
    </mc:Choice>
  </mc:AlternateContent>
  <xr:revisionPtr revIDLastSave="0" documentId="13_ncr:1_{DECAFCEE-5F59-4569-BA74-92A369053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0" r:id="rId1"/>
    <sheet name="総括表 (記入例)" sheetId="11" r:id="rId2"/>
    <sheet name="外注用" sheetId="9" r:id="rId3"/>
    <sheet name="外注用 (記入例)" sheetId="12" r:id="rId4"/>
    <sheet name="材料他" sheetId="8" r:id="rId5"/>
    <sheet name="材料他 (記入例)" sheetId="13" r:id="rId6"/>
  </sheets>
  <definedNames>
    <definedName name="請求先">#REF!</definedName>
    <definedName name="請求先リスト">#REF!</definedName>
  </definedNames>
  <calcPr calcId="191029"/>
</workbook>
</file>

<file path=xl/calcChain.xml><?xml version="1.0" encoding="utf-8"?>
<calcChain xmlns="http://schemas.openxmlformats.org/spreadsheetml/2006/main">
  <c r="AC117" i="13" l="1"/>
  <c r="AC115" i="13"/>
  <c r="AC117" i="8"/>
  <c r="AC55" i="8"/>
  <c r="AC115" i="8"/>
  <c r="AC53" i="8"/>
  <c r="Z58" i="9"/>
  <c r="R55" i="10"/>
  <c r="R53" i="10"/>
  <c r="AC57" i="13"/>
  <c r="AC53" i="13"/>
  <c r="AC33" i="13"/>
  <c r="AC59" i="13"/>
  <c r="E16" i="13" s="1"/>
  <c r="Z58" i="12"/>
  <c r="AA30" i="12" s="1"/>
  <c r="AA33" i="12" s="1"/>
  <c r="I34" i="12"/>
  <c r="R55" i="11"/>
  <c r="E16" i="11" s="1"/>
  <c r="R53" i="11"/>
  <c r="AA30" i="9"/>
  <c r="AA33" i="9" s="1"/>
  <c r="I34" i="9"/>
  <c r="AC119" i="13" l="1"/>
  <c r="AC121" i="13" s="1"/>
  <c r="AC119" i="8"/>
  <c r="AC121" i="8" s="1"/>
  <c r="AC57" i="8"/>
  <c r="AC59" i="8" s="1"/>
  <c r="E16" i="8" s="1"/>
  <c r="AA39" i="9"/>
  <c r="E16" i="10"/>
  <c r="I38" i="12"/>
  <c r="I40" i="12" s="1"/>
  <c r="AA36" i="12"/>
  <c r="AA39" i="12"/>
  <c r="E13" i="12" s="1"/>
  <c r="AA36" i="9"/>
  <c r="I38" i="9"/>
  <c r="I40" i="9" s="1"/>
  <c r="E13" i="9" l="1"/>
</calcChain>
</file>

<file path=xl/sharedStrings.xml><?xml version="1.0" encoding="utf-8"?>
<sst xmlns="http://schemas.openxmlformats.org/spreadsheetml/2006/main" count="297" uniqueCount="86">
  <si>
    <t>取引先名</t>
    <rPh sb="0" eb="2">
      <t>トリヒキ</t>
    </rPh>
    <rPh sb="2" eb="3">
      <t>サキ</t>
    </rPh>
    <rPh sb="3" eb="4">
      <t>メイ</t>
    </rPh>
    <phoneticPr fontId="2"/>
  </si>
  <si>
    <t>月</t>
    <rPh sb="0" eb="1">
      <t>ツキ</t>
    </rPh>
    <phoneticPr fontId="2"/>
  </si>
  <si>
    <t>単位</t>
    <rPh sb="0" eb="2">
      <t>タンイ</t>
    </rPh>
    <phoneticPr fontId="2"/>
  </si>
  <si>
    <t>下記のとおり御請求申し上げます。</t>
    <rPh sb="0" eb="2">
      <t>カキ</t>
    </rPh>
    <rPh sb="6" eb="9">
      <t>ゴセイキュウ</t>
    </rPh>
    <rPh sb="9" eb="10">
      <t>モウ</t>
    </rPh>
    <rPh sb="11" eb="12">
      <t>ア</t>
    </rPh>
    <phoneticPr fontId="2"/>
  </si>
  <si>
    <t>請求金額</t>
    <rPh sb="0" eb="2">
      <t>セイキュウ</t>
    </rPh>
    <rPh sb="2" eb="4">
      <t>キンガク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</si>
  <si>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</si>
  <si>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</si>
  <si>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普通　・　当座</t>
    <rPh sb="0" eb="2">
      <t>フツウ</t>
    </rPh>
    <rPh sb="5" eb="7">
      <t>トウザ</t>
    </rPh>
    <phoneticPr fontId="2"/>
  </si>
  <si>
    <t>②</t>
    <phoneticPr fontId="2"/>
  </si>
  <si>
    <t>〒</t>
    <phoneticPr fontId="2"/>
  </si>
  <si>
    <t>①</t>
    <phoneticPr fontId="2"/>
  </si>
  <si>
    <t>㊞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</si>
  <si>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</si>
  <si>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御中</t>
    <rPh sb="0" eb="2">
      <t>オンチュウ</t>
    </rPh>
    <phoneticPr fontId="2"/>
  </si>
  <si>
    <t>金額</t>
    <rPh sb="0" eb="2">
      <t>キンガク</t>
    </rPh>
    <phoneticPr fontId="2"/>
  </si>
  <si>
    <t>住所・氏名</t>
    <rPh sb="0" eb="2">
      <t>ジュウショ</t>
    </rPh>
    <rPh sb="3" eb="5">
      <t>シメイ</t>
    </rPh>
    <phoneticPr fontId="2"/>
  </si>
  <si>
    <t>TEL</t>
    <phoneticPr fontId="2"/>
  </si>
  <si>
    <t>FAX</t>
    <phoneticPr fontId="2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</si>
  <si>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</si>
  <si>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</si>
  <si>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口座名義(カナ)</t>
    <rPh sb="0" eb="2">
      <t>コウザ</t>
    </rPh>
    <rPh sb="2" eb="4">
      <t>メイギ</t>
    </rPh>
    <phoneticPr fontId="2"/>
  </si>
  <si>
    <t>その他（値引き等）</t>
    <rPh sb="2" eb="3">
      <t>タ</t>
    </rPh>
    <rPh sb="4" eb="6">
      <t>ネビ</t>
    </rPh>
    <rPh sb="7" eb="8">
      <t>トウ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</si>
  <si>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</si>
  <si>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</si>
  <si>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品名・規格・摘要</t>
    <rPh sb="0" eb="2">
      <t>ヒンメイ</t>
    </rPh>
    <rPh sb="3" eb="5">
      <t>キカク</t>
    </rPh>
    <rPh sb="6" eb="8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</si>
  <si>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</si>
  <si>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</si>
  <si>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r>
      <t xml:space="preserve">  　 月分</t>
    </r>
    <r>
      <rPr>
        <b/>
        <u/>
        <sz val="24"/>
        <rFont val="ＭＳ Ｐ明朝"/>
        <family val="1"/>
        <charset val="128"/>
      </rPr>
      <t>　請　求　書</t>
    </r>
    <r>
      <rPr>
        <b/>
        <sz val="20"/>
        <rFont val="ＭＳ Ｐ明朝"/>
        <family val="1"/>
        <charset val="128"/>
      </rPr>
      <t>（材料他一般用）</t>
    </r>
    <rPh sb="4" eb="6">
      <t>ガツブン</t>
    </rPh>
    <rPh sb="7" eb="8">
      <t>ショウ</t>
    </rPh>
    <rPh sb="9" eb="10">
      <t>モトム</t>
    </rPh>
    <rPh sb="11" eb="12">
      <t>ショ</t>
    </rPh>
    <rPh sb="13" eb="15">
      <t>ザイリョウ</t>
    </rPh>
    <rPh sb="15" eb="16">
      <t>ホカ</t>
    </rPh>
    <rPh sb="16" eb="18">
      <t>イッパン</t>
    </rPh>
    <rPh sb="18" eb="19">
      <t>ヨウ</t>
    </rPh>
    <phoneticPr fontId="2"/>
  </si>
  <si>
    <t>期限を過ぎたものは翌月扱いとします。</t>
    <rPh sb="0" eb="2">
      <t>キゲン</t>
    </rPh>
    <rPh sb="3" eb="4">
      <t>ス</t>
    </rPh>
    <rPh sb="9" eb="11">
      <t>ヨクゲツ</t>
    </rPh>
    <rPh sb="11" eb="12">
      <t>アツカ</t>
    </rPh>
    <phoneticPr fontId="2"/>
  </si>
  <si>
    <t>項目</t>
    <rPh sb="0" eb="2">
      <t>コウモク</t>
    </rPh>
    <phoneticPr fontId="2"/>
  </si>
  <si>
    <t>金額(税抜）</t>
    <rPh sb="0" eb="2">
      <t>キンガク</t>
    </rPh>
    <rPh sb="3" eb="4">
      <t>ゼイ</t>
    </rPh>
    <rPh sb="4" eb="5">
      <t>ヌ</t>
    </rPh>
    <phoneticPr fontId="2"/>
  </si>
  <si>
    <t>内訳</t>
    <rPh sb="0" eb="2">
      <t>ウチワケ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</si>
  <si>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</si>
  <si>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</si>
  <si>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</si>
  <si>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残高</t>
    <rPh sb="0" eb="2">
      <t>ザンダカ</t>
    </rPh>
    <phoneticPr fontId="2"/>
  </si>
  <si>
    <t>　　　　月分　請求書（外注用）</t>
    <rPh sb="4" eb="6">
      <t>ガツブン</t>
    </rPh>
    <rPh sb="7" eb="10">
      <t>セイキュウショ</t>
    </rPh>
    <rPh sb="11" eb="13">
      <t>ガイチュウ</t>
    </rPh>
    <rPh sb="13" eb="14">
      <t>ヨウ</t>
    </rPh>
    <phoneticPr fontId="2"/>
  </si>
  <si>
    <t>当月全請求額を合わせた「総括表」を必ず</t>
    <rPh sb="0" eb="2">
      <t>トウゲツ</t>
    </rPh>
    <rPh sb="2" eb="3">
      <t>ゼン</t>
    </rPh>
    <rPh sb="3" eb="5">
      <t>セイキュウ</t>
    </rPh>
    <rPh sb="5" eb="6">
      <t>ガク</t>
    </rPh>
    <rPh sb="7" eb="8">
      <t>ア</t>
    </rPh>
    <rPh sb="12" eb="14">
      <t>ソウカツ</t>
    </rPh>
    <rPh sb="14" eb="15">
      <t>ヒョウ</t>
    </rPh>
    <phoneticPr fontId="2"/>
  </si>
  <si>
    <t>適格事業者番号
（必須）</t>
    <rPh sb="0" eb="2">
      <t>テキカク</t>
    </rPh>
    <rPh sb="2" eb="5">
      <t>ジギョウシャ</t>
    </rPh>
    <rPh sb="5" eb="7">
      <t>バンゴウ</t>
    </rPh>
    <rPh sb="9" eb="11">
      <t>ヒッス</t>
    </rPh>
    <phoneticPr fontId="2"/>
  </si>
  <si>
    <t>T</t>
    <phoneticPr fontId="2"/>
  </si>
  <si>
    <t>消費税（8％）</t>
    <rPh sb="0" eb="3">
      <t>ショウヒゼイ</t>
    </rPh>
    <phoneticPr fontId="2"/>
  </si>
  <si>
    <t>消費税（10％）</t>
    <rPh sb="0" eb="3">
      <t>ショウヒゼイ</t>
    </rPh>
    <phoneticPr fontId="2"/>
  </si>
  <si>
    <t>税抜き計（8％）</t>
    <rPh sb="0" eb="1">
      <t>ゼイ</t>
    </rPh>
    <rPh sb="1" eb="2">
      <t>ヌ</t>
    </rPh>
    <rPh sb="3" eb="4">
      <t>ケイ</t>
    </rPh>
    <phoneticPr fontId="2"/>
  </si>
  <si>
    <t>税抜き計（10％）</t>
    <rPh sb="0" eb="1">
      <t>ゼイ</t>
    </rPh>
    <rPh sb="1" eb="2">
      <t>ヌ</t>
    </rPh>
    <rPh sb="3" eb="4">
      <t>ケイ</t>
    </rPh>
    <phoneticPr fontId="2"/>
  </si>
  <si>
    <t>加登脇建設株式会社</t>
    <rPh sb="0" eb="3">
      <t>カドワキ</t>
    </rPh>
    <rPh sb="3" eb="5">
      <t>ケンセツ</t>
    </rPh>
    <rPh sb="5" eb="9">
      <t>カブシキガイシャ</t>
    </rPh>
    <phoneticPr fontId="2"/>
  </si>
  <si>
    <t>締日は月末とし、翌６日までに提出してください。</t>
    <rPh sb="0" eb="2">
      <t>シメビ</t>
    </rPh>
    <rPh sb="3" eb="5">
      <t>ゲツマツ</t>
    </rPh>
    <rPh sb="4" eb="5">
      <t>マツ</t>
    </rPh>
    <rPh sb="8" eb="9">
      <t>ヨク</t>
    </rPh>
    <rPh sb="10" eb="11">
      <t>ニチ</t>
    </rPh>
    <rPh sb="14" eb="16">
      <t>テイシュツ</t>
    </rPh>
    <phoneticPr fontId="2"/>
  </si>
  <si>
    <t>工事名</t>
    <phoneticPr fontId="2"/>
  </si>
  <si>
    <t>2025年日本国際博覧会　施設整備事業　休憩所４工事（建設工事）</t>
    <rPh sb="4" eb="5">
      <t>ネン</t>
    </rPh>
    <rPh sb="5" eb="7">
      <t>ニホン</t>
    </rPh>
    <rPh sb="7" eb="9">
      <t>コクサイ</t>
    </rPh>
    <rPh sb="9" eb="12">
      <t>ハクランカイ</t>
    </rPh>
    <rPh sb="13" eb="15">
      <t>シセツ</t>
    </rPh>
    <rPh sb="15" eb="17">
      <t>セイビ</t>
    </rPh>
    <rPh sb="17" eb="19">
      <t>ジギョウ</t>
    </rPh>
    <rPh sb="20" eb="22">
      <t>キュウケイ</t>
    </rPh>
    <rPh sb="22" eb="23">
      <t>ジョ</t>
    </rPh>
    <rPh sb="24" eb="26">
      <t>コウジ</t>
    </rPh>
    <rPh sb="27" eb="29">
      <t>ケンセツ</t>
    </rPh>
    <rPh sb="29" eb="31">
      <t>コウジ</t>
    </rPh>
    <phoneticPr fontId="2"/>
  </si>
  <si>
    <t>当初契約金額</t>
    <rPh sb="0" eb="2">
      <t>トウショ</t>
    </rPh>
    <rPh sb="2" eb="4">
      <t>ケイヤク</t>
    </rPh>
    <rPh sb="4" eb="5">
      <t>キン</t>
    </rPh>
    <rPh sb="5" eb="6">
      <t>ガク</t>
    </rPh>
    <phoneticPr fontId="2"/>
  </si>
  <si>
    <t>変更増減金額</t>
    <rPh sb="0" eb="2">
      <t>ヘンコウ</t>
    </rPh>
    <rPh sb="2" eb="4">
      <t>ゾウゲン</t>
    </rPh>
    <rPh sb="4" eb="6">
      <t>キンガク</t>
    </rPh>
    <phoneticPr fontId="2"/>
  </si>
  <si>
    <t>計</t>
    <rPh sb="0" eb="1">
      <t>ケイ</t>
    </rPh>
    <phoneticPr fontId="2"/>
  </si>
  <si>
    <t>提出してください。</t>
    <rPh sb="0" eb="2">
      <t>テイシュツ</t>
    </rPh>
    <phoneticPr fontId="2"/>
  </si>
  <si>
    <t>　　　　月分　　総　括　表</t>
    <phoneticPr fontId="2"/>
  </si>
  <si>
    <t>請求件数が複数の場合は、当月全請求額を</t>
    <rPh sb="0" eb="2">
      <t>セイキュウ</t>
    </rPh>
    <rPh sb="2" eb="4">
      <t>ケンスウ</t>
    </rPh>
    <rPh sb="5" eb="7">
      <t>フクスウ</t>
    </rPh>
    <rPh sb="8" eb="10">
      <t>バアイ</t>
    </rPh>
    <phoneticPr fontId="2"/>
  </si>
  <si>
    <t>合わせた「総括表」を提出して下さい。</t>
    <rPh sb="10" eb="12">
      <t>テイシュツ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</si>
  <si>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</si>
  <si>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主な品名（工種）</t>
    <rPh sb="0" eb="1">
      <t>オモ</t>
    </rPh>
    <rPh sb="2" eb="4">
      <t>ヒンメイ</t>
    </rPh>
    <rPh sb="5" eb="7">
      <t>コウシュ</t>
    </rPh>
    <phoneticPr fontId="2"/>
  </si>
  <si>
    <t>摘要</t>
    <rPh sb="0" eb="2">
      <t>テキヨウ</t>
    </rPh>
    <phoneticPr fontId="2"/>
  </si>
  <si>
    <t>当月出来高</t>
    <rPh sb="0" eb="1">
      <t>トウ</t>
    </rPh>
    <rPh sb="1" eb="2">
      <t>ツキ</t>
    </rPh>
    <rPh sb="2" eb="5">
      <t>デキダカ</t>
    </rPh>
    <phoneticPr fontId="2"/>
  </si>
  <si>
    <t>上記出来高の90％</t>
    <rPh sb="0" eb="2">
      <t>ジョウキ</t>
    </rPh>
    <rPh sb="2" eb="5">
      <t>デキダカ</t>
    </rPh>
    <phoneticPr fontId="2"/>
  </si>
  <si>
    <t>税込(10％)請求金額</t>
    <rPh sb="0" eb="2">
      <t>ゼイコ</t>
    </rPh>
    <rPh sb="7" eb="9">
      <t>セイキュウ</t>
    </rPh>
    <rPh sb="9" eb="11">
      <t>キンガク</t>
    </rPh>
    <phoneticPr fontId="2"/>
  </si>
  <si>
    <t>前月迄請求額</t>
    <rPh sb="0" eb="1">
      <t>ゼン</t>
    </rPh>
    <rPh sb="1" eb="2">
      <t>ツキ</t>
    </rPh>
    <rPh sb="2" eb="3">
      <t>マデ</t>
    </rPh>
    <rPh sb="3" eb="5">
      <t>セイキュウ</t>
    </rPh>
    <rPh sb="5" eb="6">
      <t>ガク</t>
    </rPh>
    <phoneticPr fontId="2"/>
  </si>
  <si>
    <t>当月請求額</t>
    <rPh sb="0" eb="1">
      <t>トウ</t>
    </rPh>
    <rPh sb="1" eb="2">
      <t>ツキ</t>
    </rPh>
    <rPh sb="2" eb="4">
      <t>セイキュウ</t>
    </rPh>
    <rPh sb="4" eb="5">
      <t>ガク</t>
    </rPh>
    <phoneticPr fontId="2"/>
  </si>
  <si>
    <t>請　　　　　　求</t>
    <rPh sb="0" eb="8">
      <t>セイキュウ</t>
    </rPh>
    <phoneticPr fontId="2"/>
  </si>
  <si>
    <r>
      <t>　　</t>
    </r>
    <r>
      <rPr>
        <b/>
        <u/>
        <sz val="20"/>
        <color rgb="FFFF0000"/>
        <rFont val="ＭＳ Ｐ明朝"/>
        <family val="1"/>
        <charset val="128"/>
      </rPr>
      <t>３</t>
    </r>
    <r>
      <rPr>
        <b/>
        <u/>
        <sz val="20"/>
        <rFont val="ＭＳ Ｐ明朝"/>
        <family val="1"/>
        <charset val="128"/>
      </rPr>
      <t>　月分　　総　括　表</t>
    </r>
    <phoneticPr fontId="2"/>
  </si>
  <si>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年　</t>
    </r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月　</t>
    </r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日</t>
    </r>
    <rPh sb="1" eb="2">
      <t>ネン</t>
    </rPh>
    <rPh sb="4" eb="5">
      <t>ガツ</t>
    </rPh>
    <rPh sb="7" eb="8">
      <t>ニチ</t>
    </rPh>
    <phoneticPr fontId="2"/>
  </si>
  <si>
    <t>○○○－○○○○</t>
    <phoneticPr fontId="2"/>
  </si>
  <si>
    <t>○○○○</t>
    <phoneticPr fontId="2"/>
  </si>
  <si>
    <t>㈱○○○○</t>
    <phoneticPr fontId="2"/>
  </si>
  <si>
    <t>代表取締役　　〇　〇　〇　〇</t>
    <rPh sb="0" eb="2">
      <t>ダイヒョウ</t>
    </rPh>
    <rPh sb="2" eb="5">
      <t>トリシマリヤク</t>
    </rPh>
    <phoneticPr fontId="2"/>
  </si>
  <si>
    <t>○○○○-○○-○○○○</t>
    <phoneticPr fontId="2"/>
  </si>
  <si>
    <t>東伯支店</t>
    <rPh sb="0" eb="2">
      <t>トウハク</t>
    </rPh>
    <rPh sb="2" eb="4">
      <t>シテン</t>
    </rPh>
    <phoneticPr fontId="2"/>
  </si>
  <si>
    <t>1234567</t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</si>
  <si>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</si>
  <si>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カブシキガイシャ  ○○○   
   ダイヒョウトリシマリヤク    ○○○○</t>
    <phoneticPr fontId="2"/>
  </si>
  <si>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年　</t>
    </r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月　</t>
    </r>
    <r>
      <rPr>
        <sz val="11"/>
        <color rgb="FFFF0000"/>
        <rFont val="ＭＳ Ｐ明朝"/>
        <family val="1"/>
        <charset val="128"/>
      </rPr>
      <t>〇</t>
    </r>
    <r>
      <rPr>
        <sz val="11"/>
        <rFont val="ＭＳ Ｐ明朝"/>
        <family val="1"/>
        <charset val="128"/>
      </rPr>
      <t>日</t>
    </r>
    <rPh sb="1" eb="2">
      <t>トシ</t>
    </rPh>
    <rPh sb="4" eb="5">
      <t>ガツ</t>
    </rPh>
    <rPh sb="7" eb="8">
      <t>ニチ</t>
    </rPh>
    <phoneticPr fontId="2"/>
  </si>
  <si>
    <r>
      <t xml:space="preserve">  </t>
    </r>
    <r>
      <rPr>
        <b/>
        <u/>
        <sz val="20"/>
        <color rgb="FFFF0000"/>
        <rFont val="ＭＳ Ｐ明朝"/>
        <family val="1"/>
        <charset val="128"/>
      </rPr>
      <t>３</t>
    </r>
    <r>
      <rPr>
        <b/>
        <u/>
        <sz val="20"/>
        <rFont val="ＭＳ Ｐ明朝"/>
        <family val="1"/>
        <charset val="128"/>
      </rPr>
      <t xml:space="preserve"> 月分</t>
    </r>
    <r>
      <rPr>
        <b/>
        <u/>
        <sz val="24"/>
        <rFont val="ＭＳ Ｐ明朝"/>
        <family val="1"/>
        <charset val="128"/>
      </rPr>
      <t>　請　求　書</t>
    </r>
    <r>
      <rPr>
        <b/>
        <sz val="20"/>
        <rFont val="ＭＳ Ｐ明朝"/>
        <family val="1"/>
        <charset val="128"/>
      </rPr>
      <t>（材料他一般用）</t>
    </r>
    <rPh sb="4" eb="6">
      <t>ガツブン</t>
    </rPh>
    <rPh sb="7" eb="8">
      <t>ショウ</t>
    </rPh>
    <rPh sb="9" eb="10">
      <t>モトム</t>
    </rPh>
    <rPh sb="11" eb="12">
      <t>ショ</t>
    </rPh>
    <rPh sb="13" eb="15">
      <t>ザイリョウ</t>
    </rPh>
    <rPh sb="15" eb="16">
      <t>ホカ</t>
    </rPh>
    <rPh sb="16" eb="18">
      <t>イッパン</t>
    </rPh>
    <rPh sb="18" eb="19">
      <t>ヨウ</t>
    </rPh>
    <phoneticPr fontId="2"/>
  </si>
  <si>
    <r>
      <t>　　</t>
    </r>
    <r>
      <rPr>
        <u/>
        <sz val="20"/>
        <color rgb="FFFF0000"/>
        <rFont val="ＭＳ Ｐ明朝"/>
        <family val="1"/>
        <charset val="128"/>
      </rPr>
      <t>３</t>
    </r>
    <r>
      <rPr>
        <u/>
        <sz val="20"/>
        <rFont val="ＭＳ Ｐ明朝"/>
        <family val="1"/>
        <charset val="128"/>
      </rPr>
      <t>　月分　請求書（外注用）</t>
    </r>
    <rPh sb="4" eb="6">
      <t>ガツブン</t>
    </rPh>
    <rPh sb="7" eb="10">
      <t>セイキュウショ</t>
    </rPh>
    <rPh sb="11" eb="13">
      <t>ガイチュウ</t>
    </rPh>
    <rPh sb="13" eb="14">
      <t>ヨウ</t>
    </rPh>
    <phoneticPr fontId="2"/>
  </si>
  <si>
    <t>仮設工事</t>
    <rPh sb="0" eb="2">
      <t>カセツ</t>
    </rPh>
    <rPh sb="2" eb="4">
      <t>コウジ</t>
    </rPh>
    <phoneticPr fontId="2"/>
  </si>
  <si>
    <t>式</t>
    <rPh sb="0" eb="1">
      <t>シキ</t>
    </rPh>
    <phoneticPr fontId="2"/>
  </si>
  <si>
    <t>仮設材破損</t>
    <rPh sb="0" eb="2">
      <t>カセツ</t>
    </rPh>
    <rPh sb="2" eb="3">
      <t>ザイ</t>
    </rPh>
    <rPh sb="3" eb="5">
      <t>ハソン</t>
    </rPh>
    <phoneticPr fontId="2"/>
  </si>
  <si>
    <t>本</t>
    <rPh sb="0" eb="1">
      <t>ホン</t>
    </rPh>
    <phoneticPr fontId="2"/>
  </si>
  <si>
    <t>※</t>
    <phoneticPr fontId="2"/>
  </si>
  <si>
    <t>仮設材破損による弁償</t>
    <rPh sb="0" eb="2">
      <t>カセツ</t>
    </rPh>
    <rPh sb="2" eb="3">
      <t>ザイ</t>
    </rPh>
    <rPh sb="3" eb="5">
      <t>ハソン</t>
    </rPh>
    <rPh sb="8" eb="10">
      <t>ベンショウ</t>
    </rPh>
    <phoneticPr fontId="2"/>
  </si>
  <si>
    <r>
      <t xml:space="preserve">  　 月分　請求書</t>
    </r>
    <r>
      <rPr>
        <b/>
        <sz val="18"/>
        <rFont val="ＭＳ Ｐ明朝"/>
        <family val="1"/>
        <charset val="128"/>
      </rPr>
      <t>　(材料他一般用)</t>
    </r>
    <r>
      <rPr>
        <b/>
        <u/>
        <sz val="18"/>
        <rFont val="ＭＳ Ｐ明朝"/>
        <family val="1"/>
        <charset val="128"/>
      </rPr>
      <t xml:space="preserve">
</t>
    </r>
    <r>
      <rPr>
        <b/>
        <sz val="18"/>
        <rFont val="ＭＳ Ｐ明朝"/>
        <family val="1"/>
        <charset val="128"/>
      </rPr>
      <t>　　　</t>
    </r>
    <rPh sb="4" eb="6">
      <t>ガツブン</t>
    </rPh>
    <rPh sb="7" eb="8">
      <t>ショウ</t>
    </rPh>
    <rPh sb="8" eb="9">
      <t>モトム</t>
    </rPh>
    <rPh sb="9" eb="10">
      <t>ショ</t>
    </rPh>
    <rPh sb="12" eb="14">
      <t>ザイリョウ</t>
    </rPh>
    <rPh sb="14" eb="15">
      <t>ホカ</t>
    </rPh>
    <rPh sb="15" eb="18">
      <t>イッパンヨウ</t>
    </rPh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</si>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</sst>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0_ ;[Red]\-#,##0.00\ "/>
    <numFmt numFmtId="177" formatCode="[$-F800]dddd\,\ mmmm\ dd\,\ yyyy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b/>
      <u/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u/>
      <sz val="2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u/>
      <sz val="20"/>
      <color rgb="FFFF0000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8" fillId="0" borderId="0" xfId="0" applyFont="1" applyAlignment="1">
      <alignment vertical="top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3" fillId="0" borderId="10" xfId="1" applyFont="1" applyBorder="1" applyAlignment="1">
      <alignment horizontal="right" indent="2"/>
    </xf>
    <xf numFmtId="38" fontId="3" fillId="0" borderId="11" xfId="1" applyFont="1" applyBorder="1" applyAlignment="1">
      <alignment horizontal="right" indent="2"/>
    </xf>
    <xf numFmtId="38" fontId="3" fillId="0" borderId="12" xfId="1" applyFont="1" applyBorder="1" applyAlignment="1">
      <alignment horizontal="right" indent="2"/>
    </xf>
    <xf numFmtId="38" fontId="3" fillId="0" borderId="5" xfId="1" applyFont="1" applyBorder="1" applyAlignment="1">
      <alignment horizontal="right" indent="2"/>
    </xf>
    <xf numFmtId="38" fontId="3" fillId="0" borderId="13" xfId="1" applyFont="1" applyBorder="1" applyAlignment="1">
      <alignment horizontal="right" indent="2"/>
    </xf>
    <xf numFmtId="38" fontId="3" fillId="0" borderId="0" xfId="1" applyFont="1" applyBorder="1" applyAlignment="1">
      <alignment horizontal="right" indent="2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4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15" xfId="1" applyFont="1" applyBorder="1" applyAlignment="1">
      <alignment horizontal="right" indent="2"/>
    </xf>
    <xf numFmtId="38" fontId="3" fillId="0" borderId="16" xfId="1" applyFont="1" applyBorder="1" applyAlignment="1">
      <alignment horizontal="right" indent="2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38" fontId="3" fillId="0" borderId="25" xfId="1" applyFont="1" applyBorder="1" applyAlignment="1">
      <alignment horizontal="right" indent="2"/>
    </xf>
    <xf numFmtId="38" fontId="3" fillId="0" borderId="20" xfId="1" applyFont="1" applyBorder="1" applyAlignment="1">
      <alignment horizontal="right" indent="2"/>
    </xf>
    <xf numFmtId="38" fontId="3" fillId="0" borderId="26" xfId="1" applyFont="1" applyBorder="1" applyAlignment="1">
      <alignment horizontal="right" indent="2"/>
    </xf>
    <xf numFmtId="38" fontId="3" fillId="0" borderId="22" xfId="1" applyFont="1" applyBorder="1" applyAlignment="1">
      <alignment horizontal="right" indent="2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 justifyLastLine="1"/>
    </xf>
    <xf numFmtId="0" fontId="9" fillId="0" borderId="33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5" fontId="13" fillId="0" borderId="66" xfId="0" applyNumberFormat="1" applyFont="1" applyBorder="1" applyAlignment="1">
      <alignment horizontal="right" vertical="center"/>
    </xf>
    <xf numFmtId="5" fontId="13" fillId="0" borderId="62" xfId="0" applyNumberFormat="1" applyFont="1" applyBorder="1" applyAlignment="1">
      <alignment horizontal="right" vertical="center"/>
    </xf>
    <xf numFmtId="5" fontId="13" fillId="0" borderId="67" xfId="0" applyNumberFormat="1" applyFont="1" applyBorder="1" applyAlignment="1">
      <alignment horizontal="right" vertical="center"/>
    </xf>
    <xf numFmtId="5" fontId="13" fillId="0" borderId="68" xfId="0" applyNumberFormat="1" applyFont="1" applyBorder="1" applyAlignment="1">
      <alignment horizontal="right" vertical="center"/>
    </xf>
    <xf numFmtId="5" fontId="13" fillId="0" borderId="0" xfId="0" applyNumberFormat="1" applyFont="1" applyAlignment="1">
      <alignment horizontal="right" vertical="center"/>
    </xf>
    <xf numFmtId="5" fontId="13" fillId="0" borderId="69" xfId="0" applyNumberFormat="1" applyFont="1" applyBorder="1" applyAlignment="1">
      <alignment horizontal="right" vertical="center"/>
    </xf>
    <xf numFmtId="5" fontId="13" fillId="0" borderId="70" xfId="0" applyNumberFormat="1" applyFont="1" applyBorder="1" applyAlignment="1">
      <alignment horizontal="right" vertical="center"/>
    </xf>
    <xf numFmtId="5" fontId="13" fillId="0" borderId="65" xfId="0" applyNumberFormat="1" applyFont="1" applyBorder="1" applyAlignment="1">
      <alignment horizontal="right" vertical="center"/>
    </xf>
    <xf numFmtId="5" fontId="13" fillId="0" borderId="7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8" fontId="17" fillId="0" borderId="15" xfId="1" applyFont="1" applyBorder="1" applyAlignment="1">
      <alignment horizontal="right" indent="2"/>
    </xf>
    <xf numFmtId="38" fontId="17" fillId="0" borderId="16" xfId="1" applyFont="1" applyBorder="1" applyAlignment="1">
      <alignment horizontal="right" indent="2"/>
    </xf>
    <xf numFmtId="0" fontId="17" fillId="0" borderId="1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38" fontId="17" fillId="0" borderId="13" xfId="1" applyFont="1" applyBorder="1" applyAlignment="1">
      <alignment horizontal="right" indent="2"/>
    </xf>
    <xf numFmtId="38" fontId="17" fillId="0" borderId="0" xfId="1" applyFont="1" applyBorder="1" applyAlignment="1">
      <alignment horizontal="right" indent="2"/>
    </xf>
    <xf numFmtId="38" fontId="17" fillId="0" borderId="12" xfId="1" applyFont="1" applyBorder="1" applyAlignment="1">
      <alignment horizontal="right" indent="2"/>
    </xf>
    <xf numFmtId="38" fontId="17" fillId="0" borderId="5" xfId="1" applyFont="1" applyBorder="1" applyAlignment="1">
      <alignment horizontal="right" indent="2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38" fontId="17" fillId="0" borderId="25" xfId="1" applyFont="1" applyBorder="1" applyAlignment="1">
      <alignment horizontal="right" indent="2"/>
    </xf>
    <xf numFmtId="38" fontId="17" fillId="0" borderId="20" xfId="1" applyFont="1" applyBorder="1" applyAlignment="1">
      <alignment horizontal="right" indent="2"/>
    </xf>
    <xf numFmtId="0" fontId="17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38" fontId="17" fillId="0" borderId="26" xfId="1" applyFont="1" applyBorder="1" applyAlignment="1">
      <alignment horizontal="right" indent="2"/>
    </xf>
    <xf numFmtId="38" fontId="17" fillId="0" borderId="22" xfId="1" applyFont="1" applyBorder="1" applyAlignment="1">
      <alignment horizontal="right" indent="2"/>
    </xf>
    <xf numFmtId="0" fontId="17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quotePrefix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17" fillId="0" borderId="59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5" fontId="20" fillId="0" borderId="66" xfId="0" applyNumberFormat="1" applyFont="1" applyBorder="1" applyAlignment="1">
      <alignment horizontal="right" vertical="center"/>
    </xf>
    <xf numFmtId="5" fontId="20" fillId="0" borderId="62" xfId="0" applyNumberFormat="1" applyFont="1" applyBorder="1" applyAlignment="1">
      <alignment horizontal="right" vertical="center"/>
    </xf>
    <xf numFmtId="5" fontId="20" fillId="0" borderId="67" xfId="0" applyNumberFormat="1" applyFont="1" applyBorder="1" applyAlignment="1">
      <alignment horizontal="right" vertical="center"/>
    </xf>
    <xf numFmtId="5" fontId="20" fillId="0" borderId="68" xfId="0" applyNumberFormat="1" applyFont="1" applyBorder="1" applyAlignment="1">
      <alignment horizontal="right" vertical="center"/>
    </xf>
    <xf numFmtId="5" fontId="20" fillId="0" borderId="0" xfId="0" applyNumberFormat="1" applyFont="1" applyAlignment="1">
      <alignment horizontal="right" vertical="center"/>
    </xf>
    <xf numFmtId="5" fontId="20" fillId="0" borderId="69" xfId="0" applyNumberFormat="1" applyFont="1" applyBorder="1" applyAlignment="1">
      <alignment horizontal="right" vertical="center"/>
    </xf>
    <xf numFmtId="5" fontId="20" fillId="0" borderId="70" xfId="0" applyNumberFormat="1" applyFont="1" applyBorder="1" applyAlignment="1">
      <alignment horizontal="right" vertical="center"/>
    </xf>
    <xf numFmtId="5" fontId="20" fillId="0" borderId="65" xfId="0" applyNumberFormat="1" applyFont="1" applyBorder="1" applyAlignment="1">
      <alignment horizontal="right" vertical="center"/>
    </xf>
    <xf numFmtId="5" fontId="20" fillId="0" borderId="71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3" fillId="0" borderId="100" xfId="0" applyFont="1" applyBorder="1" applyAlignment="1">
      <alignment horizontal="center"/>
    </xf>
    <xf numFmtId="38" fontId="4" fillId="0" borderId="100" xfId="1" applyFont="1" applyBorder="1" applyAlignment="1">
      <alignment horizontal="right" indent="1"/>
    </xf>
    <xf numFmtId="38" fontId="4" fillId="0" borderId="101" xfId="1" applyFont="1" applyBorder="1" applyAlignment="1">
      <alignment horizontal="right" indent="1"/>
    </xf>
    <xf numFmtId="176" fontId="4" fillId="0" borderId="100" xfId="1" applyNumberFormat="1" applyFont="1" applyBorder="1" applyAlignment="1">
      <alignment horizontal="center" shrinkToFit="1"/>
    </xf>
    <xf numFmtId="176" fontId="4" fillId="0" borderId="103" xfId="1" applyNumberFormat="1" applyFont="1" applyBorder="1" applyAlignment="1">
      <alignment horizontal="center" shrinkToFit="1"/>
    </xf>
    <xf numFmtId="38" fontId="4" fillId="0" borderId="103" xfId="1" applyFont="1" applyBorder="1" applyAlignment="1">
      <alignment horizontal="right" indent="1"/>
    </xf>
    <xf numFmtId="38" fontId="4" fillId="0" borderId="105" xfId="1" applyFont="1" applyBorder="1" applyAlignment="1">
      <alignment horizontal="right" indent="1"/>
    </xf>
    <xf numFmtId="0" fontId="3" fillId="0" borderId="9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38" fontId="5" fillId="0" borderId="92" xfId="1" applyFont="1" applyBorder="1" applyAlignment="1">
      <alignment horizontal="right" indent="1"/>
    </xf>
    <xf numFmtId="38" fontId="5" fillId="0" borderId="11" xfId="1" applyFont="1" applyBorder="1" applyAlignment="1">
      <alignment horizontal="right" indent="1"/>
    </xf>
    <xf numFmtId="38" fontId="5" fillId="0" borderId="123" xfId="1" applyFont="1" applyBorder="1" applyAlignment="1">
      <alignment horizontal="right" indent="1"/>
    </xf>
    <xf numFmtId="38" fontId="5" fillId="0" borderId="68" xfId="1" applyFont="1" applyBorder="1" applyAlignment="1">
      <alignment horizontal="right" indent="1"/>
    </xf>
    <xf numFmtId="38" fontId="5" fillId="0" borderId="0" xfId="1" applyFont="1" applyBorder="1" applyAlignment="1">
      <alignment horizontal="right" indent="1"/>
    </xf>
    <xf numFmtId="38" fontId="5" fillId="0" borderId="69" xfId="1" applyFont="1" applyBorder="1" applyAlignment="1">
      <alignment horizontal="right" indent="1"/>
    </xf>
    <xf numFmtId="38" fontId="5" fillId="0" borderId="93" xfId="1" applyFont="1" applyBorder="1" applyAlignment="1">
      <alignment horizontal="right" indent="1"/>
    </xf>
    <xf numFmtId="38" fontId="5" fillId="0" borderId="55" xfId="1" applyFont="1" applyBorder="1" applyAlignment="1">
      <alignment horizontal="right" indent="1"/>
    </xf>
    <xf numFmtId="38" fontId="5" fillId="0" borderId="121" xfId="1" applyFont="1" applyBorder="1" applyAlignment="1">
      <alignment horizontal="right" indent="1"/>
    </xf>
    <xf numFmtId="0" fontId="3" fillId="0" borderId="12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3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66" xfId="0" applyFont="1" applyBorder="1" applyAlignment="1">
      <alignment horizontal="center" vertical="center" justifyLastLine="1"/>
    </xf>
    <xf numFmtId="0" fontId="3" fillId="0" borderId="62" xfId="0" applyFont="1" applyBorder="1" applyAlignment="1">
      <alignment horizontal="center" vertical="center" justifyLastLine="1"/>
    </xf>
    <xf numFmtId="0" fontId="3" fillId="0" borderId="67" xfId="0" applyFont="1" applyBorder="1" applyAlignment="1">
      <alignment horizontal="center" vertical="center" justifyLastLine="1"/>
    </xf>
    <xf numFmtId="0" fontId="3" fillId="0" borderId="93" xfId="0" applyFont="1" applyBorder="1" applyAlignment="1">
      <alignment horizontal="center" vertical="center" justifyLastLine="1"/>
    </xf>
    <xf numFmtId="0" fontId="3" fillId="0" borderId="55" xfId="0" applyFont="1" applyBorder="1" applyAlignment="1">
      <alignment horizontal="center" vertical="center" justifyLastLine="1"/>
    </xf>
    <xf numFmtId="0" fontId="3" fillId="0" borderId="121" xfId="0" applyFont="1" applyBorder="1" applyAlignment="1">
      <alignment horizontal="center" vertical="center" justifyLastLine="1"/>
    </xf>
    <xf numFmtId="176" fontId="4" fillId="0" borderId="109" xfId="1" applyNumberFormat="1" applyFont="1" applyBorder="1" applyAlignment="1">
      <alignment horizontal="center" shrinkToFit="1"/>
    </xf>
    <xf numFmtId="176" fontId="4" fillId="0" borderId="115" xfId="1" applyNumberFormat="1" applyFont="1" applyBorder="1" applyAlignment="1">
      <alignment horizontal="center" shrinkToFit="1"/>
    </xf>
    <xf numFmtId="0" fontId="4" fillId="0" borderId="109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38" fontId="4" fillId="0" borderId="109" xfId="1" applyFont="1" applyBorder="1" applyAlignment="1">
      <alignment horizontal="right" indent="1"/>
    </xf>
    <xf numFmtId="38" fontId="4" fillId="0" borderId="111" xfId="1" applyFont="1" applyBorder="1" applyAlignment="1">
      <alignment horizontal="right" indent="1"/>
    </xf>
    <xf numFmtId="38" fontId="4" fillId="0" borderId="115" xfId="1" applyFont="1" applyBorder="1" applyAlignment="1">
      <alignment horizontal="right" indent="1"/>
    </xf>
    <xf numFmtId="38" fontId="4" fillId="0" borderId="117" xfId="1" applyFont="1" applyBorder="1" applyAlignment="1">
      <alignment horizontal="right" indent="1"/>
    </xf>
    <xf numFmtId="0" fontId="4" fillId="0" borderId="103" xfId="0" applyFont="1" applyBorder="1" applyAlignment="1">
      <alignment horizontal="center"/>
    </xf>
    <xf numFmtId="176" fontId="4" fillId="0" borderId="97" xfId="1" applyNumberFormat="1" applyFont="1" applyBorder="1" applyAlignment="1">
      <alignment horizontal="center" shrinkToFit="1"/>
    </xf>
    <xf numFmtId="176" fontId="4" fillId="0" borderId="22" xfId="1" applyNumberFormat="1" applyFont="1" applyBorder="1" applyAlignment="1">
      <alignment horizontal="center" shrinkToFit="1"/>
    </xf>
    <xf numFmtId="176" fontId="4" fillId="0" borderId="96" xfId="1" applyNumberFormat="1" applyFont="1" applyBorder="1" applyAlignment="1">
      <alignment horizontal="center" shrinkToFit="1"/>
    </xf>
    <xf numFmtId="176" fontId="4" fillId="0" borderId="99" xfId="1" applyNumberFormat="1" applyFont="1" applyBorder="1" applyAlignment="1">
      <alignment horizontal="center" shrinkToFit="1"/>
    </xf>
    <xf numFmtId="176" fontId="4" fillId="0" borderId="16" xfId="1" applyNumberFormat="1" applyFont="1" applyBorder="1" applyAlignment="1">
      <alignment horizontal="center" shrinkToFit="1"/>
    </xf>
    <xf numFmtId="176" fontId="4" fillId="0" borderId="98" xfId="1" applyNumberFormat="1" applyFont="1" applyBorder="1" applyAlignment="1">
      <alignment horizontal="center" shrinkToFit="1"/>
    </xf>
    <xf numFmtId="0" fontId="4" fillId="0" borderId="87" xfId="0" applyFont="1" applyBorder="1" applyAlignment="1">
      <alignment horizontal="center"/>
    </xf>
    <xf numFmtId="0" fontId="3" fillId="0" borderId="110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9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02" xfId="0" applyNumberFormat="1" applyFont="1" applyBorder="1" applyAlignment="1">
      <alignment horizontal="center"/>
    </xf>
    <xf numFmtId="49" fontId="4" fillId="0" borderId="106" xfId="0" applyNumberFormat="1" applyFont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49" fontId="4" fillId="0" borderId="108" xfId="0" applyNumberFormat="1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>
      <alignment horizontal="center" vertical="center"/>
    </xf>
    <xf numFmtId="49" fontId="4" fillId="0" borderId="114" xfId="0" applyNumberFormat="1" applyFont="1" applyBorder="1" applyAlignment="1">
      <alignment horizontal="center" vertical="center"/>
    </xf>
    <xf numFmtId="38" fontId="3" fillId="0" borderId="12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20" xfId="1" applyFont="1" applyBorder="1" applyAlignment="1">
      <alignment horizontal="center" vertical="center"/>
    </xf>
    <xf numFmtId="38" fontId="3" fillId="0" borderId="55" xfId="1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125" xfId="0" applyFont="1" applyBorder="1" applyAlignment="1">
      <alignment horizontal="center" vertical="center" justifyLastLine="1"/>
    </xf>
    <xf numFmtId="0" fontId="3" fillId="0" borderId="119" xfId="0" applyFont="1" applyBorder="1" applyAlignment="1">
      <alignment horizontal="center" vertical="center" justifyLastLine="1"/>
    </xf>
    <xf numFmtId="0" fontId="3" fillId="0" borderId="130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64" xfId="0" applyFont="1" applyBorder="1" applyAlignment="1">
      <alignment horizontal="center" vertical="center" justifyLastLine="1"/>
    </xf>
    <xf numFmtId="0" fontId="3" fillId="0" borderId="65" xfId="0" applyFont="1" applyBorder="1" applyAlignment="1">
      <alignment horizontal="center" vertical="center" justifyLastLine="1"/>
    </xf>
    <xf numFmtId="38" fontId="4" fillId="0" borderId="87" xfId="1" applyFont="1" applyBorder="1" applyAlignment="1">
      <alignment horizontal="right" indent="1"/>
    </xf>
    <xf numFmtId="38" fontId="4" fillId="0" borderId="88" xfId="1" applyFont="1" applyBorder="1" applyAlignment="1">
      <alignment horizontal="right" indent="1"/>
    </xf>
    <xf numFmtId="38" fontId="3" fillId="0" borderId="64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justifyLastLine="1"/>
    </xf>
    <xf numFmtId="0" fontId="3" fillId="0" borderId="9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96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61" xfId="0" applyFont="1" applyBorder="1" applyAlignment="1">
      <alignment horizontal="center" vertical="center" justifyLastLine="1"/>
    </xf>
    <xf numFmtId="0" fontId="3" fillId="0" borderId="9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38" fontId="5" fillId="0" borderId="99" xfId="1" applyFont="1" applyBorder="1" applyAlignment="1">
      <alignment horizontal="right" indent="1"/>
    </xf>
    <xf numFmtId="38" fontId="5" fillId="0" borderId="16" xfId="1" applyFont="1" applyBorder="1" applyAlignment="1">
      <alignment horizontal="right" indent="1"/>
    </xf>
    <xf numFmtId="38" fontId="5" fillId="0" borderId="129" xfId="1" applyFont="1" applyBorder="1" applyAlignment="1">
      <alignment horizontal="right" indent="1"/>
    </xf>
    <xf numFmtId="38" fontId="5" fillId="0" borderId="104" xfId="1" applyFont="1" applyBorder="1" applyAlignment="1">
      <alignment horizontal="right" indent="1"/>
    </xf>
    <xf numFmtId="38" fontId="5" fillId="0" borderId="20" xfId="1" applyFont="1" applyBorder="1" applyAlignment="1">
      <alignment horizontal="right" indent="1"/>
    </xf>
    <xf numFmtId="38" fontId="5" fillId="0" borderId="128" xfId="1" applyFont="1" applyBorder="1" applyAlignment="1">
      <alignment horizontal="right" indent="1"/>
    </xf>
    <xf numFmtId="38" fontId="5" fillId="0" borderId="124" xfId="1" applyFont="1" applyBorder="1" applyAlignment="1">
      <alignment horizontal="right" indent="1"/>
    </xf>
    <xf numFmtId="38" fontId="5" fillId="0" borderId="8" xfId="1" applyFont="1" applyBorder="1" applyAlignment="1">
      <alignment horizontal="right" indent="1"/>
    </xf>
    <xf numFmtId="38" fontId="5" fillId="0" borderId="131" xfId="1" applyFont="1" applyBorder="1" applyAlignment="1">
      <alignment horizontal="right" indent="1"/>
    </xf>
    <xf numFmtId="38" fontId="5" fillId="0" borderId="70" xfId="1" applyFont="1" applyBorder="1" applyAlignment="1">
      <alignment horizontal="right" indent="1"/>
    </xf>
    <xf numFmtId="38" fontId="5" fillId="0" borderId="65" xfId="1" applyFont="1" applyBorder="1" applyAlignment="1">
      <alignment horizontal="right" indent="1"/>
    </xf>
    <xf numFmtId="38" fontId="5" fillId="0" borderId="71" xfId="1" applyFont="1" applyBorder="1" applyAlignment="1">
      <alignment horizontal="right" indent="1"/>
    </xf>
    <xf numFmtId="38" fontId="5" fillId="0" borderId="118" xfId="1" applyFont="1" applyBorder="1" applyAlignment="1">
      <alignment horizontal="right" indent="1"/>
    </xf>
    <xf numFmtId="38" fontId="5" fillId="0" borderId="119" xfId="1" applyFont="1" applyBorder="1" applyAlignment="1">
      <alignment horizontal="right" indent="1"/>
    </xf>
    <xf numFmtId="38" fontId="5" fillId="0" borderId="126" xfId="1" applyFont="1" applyBorder="1" applyAlignment="1">
      <alignment horizontal="right" indent="1"/>
    </xf>
    <xf numFmtId="0" fontId="3" fillId="0" borderId="10" xfId="0" applyFont="1" applyBorder="1" applyAlignment="1">
      <alignment horizontal="center" vertical="center" justifyLastLine="1"/>
    </xf>
    <xf numFmtId="0" fontId="3" fillId="0" borderId="91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80" xfId="0" applyFont="1" applyBorder="1" applyAlignment="1">
      <alignment horizontal="center" vertical="center" justifyLastLine="1"/>
    </xf>
    <xf numFmtId="38" fontId="21" fillId="0" borderId="109" xfId="1" applyFont="1" applyBorder="1" applyAlignment="1">
      <alignment horizontal="right" indent="1"/>
    </xf>
    <xf numFmtId="38" fontId="21" fillId="0" borderId="111" xfId="1" applyFont="1" applyBorder="1" applyAlignment="1">
      <alignment horizontal="right" indent="1"/>
    </xf>
    <xf numFmtId="38" fontId="21" fillId="0" borderId="115" xfId="1" applyFont="1" applyBorder="1" applyAlignment="1">
      <alignment horizontal="right" indent="1"/>
    </xf>
    <xf numFmtId="38" fontId="21" fillId="0" borderId="117" xfId="1" applyFont="1" applyBorder="1" applyAlignment="1">
      <alignment horizontal="right" indent="1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98" xfId="0" applyNumberFormat="1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17" fillId="0" borderId="9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38" fontId="21" fillId="0" borderId="100" xfId="1" applyFont="1" applyBorder="1" applyAlignment="1">
      <alignment horizontal="right" indent="1"/>
    </xf>
    <xf numFmtId="38" fontId="21" fillId="0" borderId="101" xfId="1" applyFont="1" applyBorder="1" applyAlignment="1">
      <alignment horizontal="right" indent="1"/>
    </xf>
    <xf numFmtId="49" fontId="21" fillId="0" borderId="25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02" xfId="0" applyNumberFormat="1" applyFont="1" applyBorder="1" applyAlignment="1">
      <alignment horizontal="center"/>
    </xf>
    <xf numFmtId="176" fontId="21" fillId="0" borderId="100" xfId="1" applyNumberFormat="1" applyFont="1" applyBorder="1" applyAlignment="1">
      <alignment horizontal="center" shrinkToFit="1"/>
    </xf>
    <xf numFmtId="176" fontId="21" fillId="0" borderId="103" xfId="1" applyNumberFormat="1" applyFont="1" applyBorder="1" applyAlignment="1">
      <alignment horizontal="center" shrinkToFit="1"/>
    </xf>
    <xf numFmtId="0" fontId="21" fillId="0" borderId="100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17" fillId="0" borderId="10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38" fontId="21" fillId="0" borderId="103" xfId="1" applyFont="1" applyBorder="1" applyAlignment="1">
      <alignment horizontal="right" indent="1"/>
    </xf>
    <xf numFmtId="38" fontId="21" fillId="0" borderId="105" xfId="1" applyFont="1" applyBorder="1" applyAlignment="1">
      <alignment horizontal="right" indent="1"/>
    </xf>
    <xf numFmtId="49" fontId="21" fillId="0" borderId="26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1" fillId="0" borderId="96" xfId="0" applyNumberFormat="1" applyFont="1" applyBorder="1" applyAlignment="1">
      <alignment horizontal="center"/>
    </xf>
    <xf numFmtId="176" fontId="21" fillId="0" borderId="97" xfId="1" applyNumberFormat="1" applyFont="1" applyBorder="1" applyAlignment="1">
      <alignment horizontal="center" shrinkToFit="1"/>
    </xf>
    <xf numFmtId="176" fontId="21" fillId="0" borderId="22" xfId="1" applyNumberFormat="1" applyFont="1" applyBorder="1" applyAlignment="1">
      <alignment horizontal="center" shrinkToFit="1"/>
    </xf>
    <xf numFmtId="176" fontId="21" fillId="0" borderId="96" xfId="1" applyNumberFormat="1" applyFont="1" applyBorder="1" applyAlignment="1">
      <alignment horizontal="center" shrinkToFit="1"/>
    </xf>
    <xf numFmtId="176" fontId="21" fillId="0" borderId="99" xfId="1" applyNumberFormat="1" applyFont="1" applyBorder="1" applyAlignment="1">
      <alignment horizontal="center" shrinkToFit="1"/>
    </xf>
    <xf numFmtId="176" fontId="21" fillId="0" borderId="16" xfId="1" applyNumberFormat="1" applyFont="1" applyBorder="1" applyAlignment="1">
      <alignment horizontal="center" shrinkToFit="1"/>
    </xf>
    <xf numFmtId="176" fontId="21" fillId="0" borderId="98" xfId="1" applyNumberFormat="1" applyFont="1" applyBorder="1" applyAlignment="1">
      <alignment horizontal="center" shrinkToFit="1"/>
    </xf>
    <xf numFmtId="0" fontId="21" fillId="0" borderId="87" xfId="0" applyFont="1" applyBorder="1" applyAlignment="1">
      <alignment horizontal="center"/>
    </xf>
    <xf numFmtId="0" fontId="17" fillId="0" borderId="9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38" fontId="21" fillId="0" borderId="87" xfId="1" applyFont="1" applyBorder="1" applyAlignment="1">
      <alignment horizontal="right" indent="1"/>
    </xf>
    <xf numFmtId="38" fontId="21" fillId="0" borderId="88" xfId="1" applyFont="1" applyBorder="1" applyAlignment="1">
      <alignment horizontal="right" indent="1"/>
    </xf>
    <xf numFmtId="38" fontId="18" fillId="0" borderId="99" xfId="1" applyFont="1" applyBorder="1" applyAlignment="1">
      <alignment horizontal="right" indent="1"/>
    </xf>
    <xf numFmtId="38" fontId="18" fillId="0" borderId="16" xfId="1" applyFont="1" applyBorder="1" applyAlignment="1">
      <alignment horizontal="right" indent="1"/>
    </xf>
    <xf numFmtId="38" fontId="18" fillId="0" borderId="129" xfId="1" applyFont="1" applyBorder="1" applyAlignment="1">
      <alignment horizontal="right" indent="1"/>
    </xf>
    <xf numFmtId="38" fontId="18" fillId="0" borderId="92" xfId="1" applyFont="1" applyBorder="1" applyAlignment="1">
      <alignment horizontal="right" indent="1"/>
    </xf>
    <xf numFmtId="38" fontId="18" fillId="0" borderId="11" xfId="1" applyFont="1" applyBorder="1" applyAlignment="1">
      <alignment horizontal="right" indent="1"/>
    </xf>
    <xf numFmtId="38" fontId="18" fillId="0" borderId="123" xfId="1" applyFont="1" applyBorder="1" applyAlignment="1">
      <alignment horizontal="right" indent="1"/>
    </xf>
    <xf numFmtId="38" fontId="18" fillId="0" borderId="68" xfId="1" applyFont="1" applyBorder="1" applyAlignment="1">
      <alignment horizontal="right" indent="1"/>
    </xf>
    <xf numFmtId="38" fontId="18" fillId="0" borderId="0" xfId="1" applyFont="1" applyBorder="1" applyAlignment="1">
      <alignment horizontal="right" indent="1"/>
    </xf>
    <xf numFmtId="38" fontId="18" fillId="0" borderId="69" xfId="1" applyFont="1" applyBorder="1" applyAlignment="1">
      <alignment horizontal="right" indent="1"/>
    </xf>
    <xf numFmtId="38" fontId="18" fillId="0" borderId="93" xfId="1" applyFont="1" applyBorder="1" applyAlignment="1">
      <alignment horizontal="right" indent="1"/>
    </xf>
    <xf numFmtId="38" fontId="18" fillId="0" borderId="55" xfId="1" applyFont="1" applyBorder="1" applyAlignment="1">
      <alignment horizontal="right" indent="1"/>
    </xf>
    <xf numFmtId="38" fontId="18" fillId="0" borderId="121" xfId="1" applyFont="1" applyBorder="1" applyAlignment="1">
      <alignment horizontal="right" indent="1"/>
    </xf>
    <xf numFmtId="38" fontId="18" fillId="0" borderId="104" xfId="1" applyFont="1" applyBorder="1" applyAlignment="1">
      <alignment horizontal="right" indent="1"/>
    </xf>
    <xf numFmtId="38" fontId="18" fillId="0" borderId="20" xfId="1" applyFont="1" applyBorder="1" applyAlignment="1">
      <alignment horizontal="right" indent="1"/>
    </xf>
    <xf numFmtId="38" fontId="18" fillId="0" borderId="128" xfId="1" applyFont="1" applyBorder="1" applyAlignment="1">
      <alignment horizontal="right" indent="1"/>
    </xf>
    <xf numFmtId="38" fontId="18" fillId="0" borderId="70" xfId="1" applyFont="1" applyBorder="1" applyAlignment="1">
      <alignment horizontal="right" indent="1"/>
    </xf>
    <xf numFmtId="38" fontId="18" fillId="0" borderId="65" xfId="1" applyFont="1" applyBorder="1" applyAlignment="1">
      <alignment horizontal="right" indent="1"/>
    </xf>
    <xf numFmtId="38" fontId="18" fillId="0" borderId="71" xfId="1" applyFont="1" applyBorder="1" applyAlignment="1">
      <alignment horizontal="right" indent="1"/>
    </xf>
    <xf numFmtId="38" fontId="18" fillId="0" borderId="124" xfId="1" applyFont="1" applyBorder="1" applyAlignment="1">
      <alignment horizontal="right" indent="1"/>
    </xf>
    <xf numFmtId="38" fontId="18" fillId="0" borderId="8" xfId="1" applyFont="1" applyBorder="1" applyAlignment="1">
      <alignment horizontal="right" indent="1"/>
    </xf>
    <xf numFmtId="38" fontId="18" fillId="0" borderId="131" xfId="1" applyFont="1" applyBorder="1" applyAlignment="1">
      <alignment horizontal="right" indent="1"/>
    </xf>
    <xf numFmtId="38" fontId="18" fillId="0" borderId="118" xfId="1" applyFont="1" applyBorder="1" applyAlignment="1">
      <alignment horizontal="right" indent="1"/>
    </xf>
    <xf numFmtId="38" fontId="18" fillId="0" borderId="119" xfId="1" applyFont="1" applyBorder="1" applyAlignment="1">
      <alignment horizontal="right" indent="1"/>
    </xf>
    <xf numFmtId="38" fontId="18" fillId="0" borderId="126" xfId="1" applyFont="1" applyBorder="1" applyAlignment="1">
      <alignment horizontal="right" indent="1"/>
    </xf>
    <xf numFmtId="0" fontId="18" fillId="0" borderId="39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75" xfId="0" applyFont="1" applyBorder="1" applyAlignment="1"/>
    <xf numFmtId="0" fontId="3" fillId="0" borderId="119" xfId="0" applyFont="1" applyBorder="1" applyAlignment="1"/>
    <xf numFmtId="0" fontId="3" fillId="0" borderId="132" xfId="0" applyFont="1" applyBorder="1" applyAlignment="1"/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38" fontId="3" fillId="0" borderId="15" xfId="1" applyFont="1" applyBorder="1" applyAlignment="1">
      <alignment horizontal="right" indent="1"/>
    </xf>
    <xf numFmtId="38" fontId="3" fillId="0" borderId="16" xfId="1" applyFont="1" applyBorder="1" applyAlignment="1">
      <alignment horizontal="right" indent="1"/>
    </xf>
    <xf numFmtId="38" fontId="3" fillId="0" borderId="73" xfId="1" applyFont="1" applyBorder="1" applyAlignment="1">
      <alignment horizontal="right" inden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3" fillId="0" borderId="73" xfId="0" applyFont="1" applyBorder="1" applyAlignment="1">
      <alignment horizontal="right" indent="1"/>
    </xf>
    <xf numFmtId="38" fontId="3" fillId="0" borderId="74" xfId="1" applyFont="1" applyBorder="1" applyAlignment="1">
      <alignment horizontal="right" indent="1"/>
    </xf>
    <xf numFmtId="38" fontId="3" fillId="0" borderId="15" xfId="0" applyNumberFormat="1" applyFont="1" applyBorder="1" applyAlignment="1">
      <alignment horizontal="right" indent="1"/>
    </xf>
    <xf numFmtId="0" fontId="3" fillId="0" borderId="25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3" fillId="0" borderId="75" xfId="0" applyFont="1" applyBorder="1" applyAlignment="1">
      <alignment horizontal="right" inden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38" fontId="3" fillId="0" borderId="77" xfId="1" applyFont="1" applyBorder="1" applyAlignment="1">
      <alignment horizontal="right" indent="1"/>
    </xf>
    <xf numFmtId="0" fontId="5" fillId="0" borderId="8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38" fontId="3" fillId="0" borderId="83" xfId="1" applyFont="1" applyBorder="1" applyAlignment="1">
      <alignment horizontal="right" indent="1"/>
    </xf>
    <xf numFmtId="38" fontId="3" fillId="0" borderId="84" xfId="1" applyFont="1" applyBorder="1" applyAlignment="1">
      <alignment horizontal="right" indent="1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indent="1"/>
    </xf>
    <xf numFmtId="38" fontId="3" fillId="0" borderId="0" xfId="1" applyFont="1" applyAlignment="1">
      <alignment horizontal="right" indent="1"/>
    </xf>
    <xf numFmtId="38" fontId="3" fillId="0" borderId="86" xfId="1" applyFont="1" applyBorder="1" applyAlignment="1">
      <alignment horizontal="right" indent="1"/>
    </xf>
    <xf numFmtId="38" fontId="3" fillId="0" borderId="12" xfId="1" applyFont="1" applyBorder="1" applyAlignment="1">
      <alignment horizontal="right" indent="1"/>
    </xf>
    <xf numFmtId="38" fontId="3" fillId="0" borderId="5" xfId="1" applyFont="1" applyBorder="1" applyAlignment="1">
      <alignment horizontal="right" indent="1"/>
    </xf>
    <xf numFmtId="38" fontId="3" fillId="0" borderId="34" xfId="1" applyFont="1" applyBorder="1" applyAlignment="1">
      <alignment horizontal="right" indent="1"/>
    </xf>
    <xf numFmtId="0" fontId="17" fillId="0" borderId="20" xfId="0" applyFont="1" applyBorder="1" applyAlignment="1"/>
    <xf numFmtId="0" fontId="17" fillId="0" borderId="75" xfId="0" applyFont="1" applyBorder="1" applyAlignment="1"/>
    <xf numFmtId="0" fontId="17" fillId="0" borderId="119" xfId="0" applyFont="1" applyBorder="1" applyAlignment="1"/>
    <xf numFmtId="0" fontId="17" fillId="0" borderId="132" xfId="0" applyFont="1" applyBorder="1" applyAlignment="1"/>
    <xf numFmtId="0" fontId="17" fillId="0" borderId="133" xfId="0" applyFont="1" applyBorder="1" applyAlignment="1">
      <alignment horizontal="center"/>
    </xf>
    <xf numFmtId="38" fontId="17" fillId="0" borderId="74" xfId="1" applyFont="1" applyBorder="1" applyAlignment="1">
      <alignment horizontal="right" indent="1"/>
    </xf>
    <xf numFmtId="38" fontId="17" fillId="0" borderId="83" xfId="1" applyFont="1" applyBorder="1" applyAlignment="1">
      <alignment horizontal="right" indent="1"/>
    </xf>
    <xf numFmtId="38" fontId="17" fillId="0" borderId="84" xfId="1" applyFont="1" applyBorder="1" applyAlignment="1">
      <alignment horizontal="right" indent="1"/>
    </xf>
    <xf numFmtId="0" fontId="18" fillId="0" borderId="8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38" fontId="17" fillId="0" borderId="15" xfId="1" applyFont="1" applyBorder="1" applyAlignment="1">
      <alignment horizontal="right" indent="1"/>
    </xf>
    <xf numFmtId="38" fontId="17" fillId="0" borderId="16" xfId="1" applyFont="1" applyBorder="1" applyAlignment="1">
      <alignment horizontal="right" indent="1"/>
    </xf>
    <xf numFmtId="38" fontId="17" fillId="0" borderId="73" xfId="1" applyFont="1" applyBorder="1" applyAlignment="1">
      <alignment horizontal="right" indent="1"/>
    </xf>
    <xf numFmtId="38" fontId="17" fillId="0" borderId="77" xfId="1" applyFont="1" applyBorder="1" applyAlignment="1">
      <alignment horizontal="right" indent="1"/>
    </xf>
    <xf numFmtId="38" fontId="17" fillId="0" borderId="15" xfId="0" applyNumberFormat="1" applyFont="1" applyBorder="1" applyAlignment="1">
      <alignment horizontal="right" indent="1"/>
    </xf>
    <xf numFmtId="0" fontId="17" fillId="0" borderId="16" xfId="0" applyFont="1" applyBorder="1" applyAlignment="1">
      <alignment horizontal="right" indent="1"/>
    </xf>
    <xf numFmtId="0" fontId="17" fillId="0" borderId="73" xfId="0" applyFont="1" applyBorder="1" applyAlignment="1">
      <alignment horizontal="right" indent="1"/>
    </xf>
    <xf numFmtId="0" fontId="17" fillId="0" borderId="25" xfId="0" applyFont="1" applyBorder="1" applyAlignment="1">
      <alignment horizontal="right" indent="1"/>
    </xf>
    <xf numFmtId="0" fontId="17" fillId="0" borderId="20" xfId="0" applyFont="1" applyBorder="1" applyAlignment="1">
      <alignment horizontal="right" indent="1"/>
    </xf>
    <xf numFmtId="0" fontId="17" fillId="0" borderId="75" xfId="0" applyFont="1" applyBorder="1" applyAlignment="1">
      <alignment horizontal="right" indent="1"/>
    </xf>
    <xf numFmtId="0" fontId="17" fillId="0" borderId="73" xfId="0" applyFont="1" applyBorder="1" applyAlignment="1">
      <alignment horizontal="center"/>
    </xf>
    <xf numFmtId="0" fontId="17" fillId="0" borderId="15" xfId="0" applyFont="1" applyBorder="1" applyAlignment="1">
      <alignment horizontal="right" indent="1"/>
    </xf>
    <xf numFmtId="38" fontId="17" fillId="0" borderId="13" xfId="1" applyFont="1" applyBorder="1" applyAlignment="1">
      <alignment horizontal="right" indent="1"/>
    </xf>
    <xf numFmtId="38" fontId="17" fillId="0" borderId="0" xfId="1" applyFont="1" applyAlignment="1">
      <alignment horizontal="right" indent="1"/>
    </xf>
    <xf numFmtId="38" fontId="17" fillId="0" borderId="86" xfId="1" applyFont="1" applyBorder="1" applyAlignment="1">
      <alignment horizontal="right" indent="1"/>
    </xf>
    <xf numFmtId="38" fontId="17" fillId="0" borderId="12" xfId="1" applyFont="1" applyBorder="1" applyAlignment="1">
      <alignment horizontal="right" indent="1"/>
    </xf>
    <xf numFmtId="38" fontId="17" fillId="0" borderId="5" xfId="1" applyFont="1" applyBorder="1" applyAlignment="1">
      <alignment horizontal="right" indent="1"/>
    </xf>
    <xf numFmtId="38" fontId="17" fillId="0" borderId="34" xfId="1" applyFont="1" applyBorder="1" applyAlignment="1">
      <alignment horizontal="right" inden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6</xdr:col>
      <xdr:colOff>107950</xdr:colOff>
      <xdr:row>3</xdr:row>
      <xdr:rowOff>3175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FB1C56B-96E3-419A-A002-AA43D4FC1519}"/>
            </a:ext>
          </a:extLst>
        </xdr:cNvPr>
        <xdr:cNvSpPr txBox="1">
          <a:spLocks noChangeArrowheads="1"/>
        </xdr:cNvSpPr>
      </xdr:nvSpPr>
      <xdr:spPr bwMode="auto">
        <a:xfrm>
          <a:off x="161925" y="95250"/>
          <a:ext cx="1146175" cy="4222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 入 例</a:t>
          </a:r>
        </a:p>
      </xdr:txBody>
    </xdr:sp>
    <xdr:clientData/>
  </xdr:twoCellAnchor>
  <xdr:twoCellAnchor>
    <xdr:from>
      <xdr:col>20</xdr:col>
      <xdr:colOff>47625</xdr:colOff>
      <xdr:row>22</xdr:row>
      <xdr:rowOff>57150</xdr:rowOff>
    </xdr:from>
    <xdr:to>
      <xdr:col>22</xdr:col>
      <xdr:colOff>57150</xdr:colOff>
      <xdr:row>23</xdr:row>
      <xdr:rowOff>123825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FEBCD90-DEB5-E1E8-EB4D-C8777A2DD802}"/>
            </a:ext>
          </a:extLst>
        </xdr:cNvPr>
        <xdr:cNvSpPr/>
      </xdr:nvSpPr>
      <xdr:spPr>
        <a:xfrm>
          <a:off x="4048125" y="3914775"/>
          <a:ext cx="4095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19</xdr:row>
      <xdr:rowOff>57150</xdr:rowOff>
    </xdr:from>
    <xdr:to>
      <xdr:col>22</xdr:col>
      <xdr:colOff>57150</xdr:colOff>
      <xdr:row>20</xdr:row>
      <xdr:rowOff>123825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50D9383-E222-49C9-9DC9-2E16BD89BF31}"/>
            </a:ext>
          </a:extLst>
        </xdr:cNvPr>
        <xdr:cNvSpPr/>
      </xdr:nvSpPr>
      <xdr:spPr>
        <a:xfrm>
          <a:off x="4048125" y="3914775"/>
          <a:ext cx="4095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59531</xdr:rowOff>
    </xdr:from>
    <xdr:to>
      <xdr:col>5</xdr:col>
      <xdr:colOff>181769</xdr:colOff>
      <xdr:row>1</xdr:row>
      <xdr:rowOff>219868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CE8A69D-C76F-42E6-84FD-704FB057E025}"/>
            </a:ext>
          </a:extLst>
        </xdr:cNvPr>
        <xdr:cNvSpPr txBox="1">
          <a:spLocks noChangeArrowheads="1"/>
        </xdr:cNvSpPr>
      </xdr:nvSpPr>
      <xdr:spPr bwMode="auto">
        <a:xfrm>
          <a:off x="47625" y="59531"/>
          <a:ext cx="1146175" cy="4222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 入 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22</xdr:row>
      <xdr:rowOff>57150</xdr:rowOff>
    </xdr:from>
    <xdr:to>
      <xdr:col>22</xdr:col>
      <xdr:colOff>57150</xdr:colOff>
      <xdr:row>23</xdr:row>
      <xdr:rowOff>123825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93FBA3-3D05-4526-A90B-E16C28A3215E}"/>
            </a:ext>
          </a:extLst>
        </xdr:cNvPr>
        <xdr:cNvSpPr/>
      </xdr:nvSpPr>
      <xdr:spPr>
        <a:xfrm>
          <a:off x="4048125" y="3600450"/>
          <a:ext cx="4095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2</xdr:row>
      <xdr:rowOff>57150</xdr:rowOff>
    </xdr:from>
    <xdr:to>
      <xdr:col>29</xdr:col>
      <xdr:colOff>127000</xdr:colOff>
      <xdr:row>4</xdr:row>
      <xdr:rowOff>136525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B6C6049-033E-404C-91A4-01D922F2EA78}"/>
            </a:ext>
          </a:extLst>
        </xdr:cNvPr>
        <xdr:cNvSpPr txBox="1">
          <a:spLocks noChangeArrowheads="1"/>
        </xdr:cNvSpPr>
      </xdr:nvSpPr>
      <xdr:spPr bwMode="auto">
        <a:xfrm>
          <a:off x="4781550" y="400050"/>
          <a:ext cx="1146175" cy="422275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 入 例</a:t>
          </a:r>
        </a:p>
      </xdr:txBody>
    </xdr:sp>
    <xdr:clientData/>
  </xdr:twoCellAnchor>
  <xdr:twoCellAnchor>
    <xdr:from>
      <xdr:col>4</xdr:col>
      <xdr:colOff>133350</xdr:colOff>
      <xdr:row>39</xdr:row>
      <xdr:rowOff>34018</xdr:rowOff>
    </xdr:from>
    <xdr:to>
      <xdr:col>12</xdr:col>
      <xdr:colOff>145595</xdr:colOff>
      <xdr:row>42</xdr:row>
      <xdr:rowOff>120196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531B6BB5-4604-452B-8B56-72A96C7AB8AC}"/>
            </a:ext>
          </a:extLst>
        </xdr:cNvPr>
        <xdr:cNvSpPr txBox="1">
          <a:spLocks noChangeArrowheads="1"/>
        </xdr:cNvSpPr>
      </xdr:nvSpPr>
      <xdr:spPr bwMode="auto">
        <a:xfrm>
          <a:off x="933450" y="6863443"/>
          <a:ext cx="1612445" cy="600528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％対象品名は必ず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印を入力してください。</a:t>
          </a:r>
        </a:p>
      </xdr:txBody>
    </xdr:sp>
    <xdr:clientData/>
  </xdr:twoCellAnchor>
  <xdr:twoCellAnchor>
    <xdr:from>
      <xdr:col>4</xdr:col>
      <xdr:colOff>114300</xdr:colOff>
      <xdr:row>36</xdr:row>
      <xdr:rowOff>19049</xdr:rowOff>
    </xdr:from>
    <xdr:to>
      <xdr:col>5</xdr:col>
      <xdr:colOff>66675</xdr:colOff>
      <xdr:row>39</xdr:row>
      <xdr:rowOff>19048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C5DD7A56-194A-4B8F-AFE5-18E195A96C52}"/>
            </a:ext>
          </a:extLst>
        </xdr:cNvPr>
        <xdr:cNvSpPr>
          <a:spLocks noChangeShapeType="1"/>
        </xdr:cNvSpPr>
      </xdr:nvSpPr>
      <xdr:spPr bwMode="auto">
        <a:xfrm flipH="1" flipV="1">
          <a:off x="914400" y="6334124"/>
          <a:ext cx="152400" cy="51434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4:AI57"/>
  <sheetViews>
    <sheetView tabSelected="1" workbookViewId="0">
      <selection activeCell="A35" sqref="A35:Q36"/>
    </sheetView>
  </sheetViews>
  <sheetFormatPr defaultRowHeight="13.5" x14ac:dyDescent="0.15"/>
  <cols>
    <col min="1" max="46" width="2.625" style="1" customWidth="1"/>
    <col min="47" max="16384" width="9" style="1"/>
  </cols>
  <sheetData>
    <row r="4" spans="1:35" ht="13.5" customHeight="1" x14ac:dyDescent="0.15">
      <c r="A4" s="18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 t="s">
        <v>12</v>
      </c>
      <c r="AC4" s="17"/>
      <c r="AD4" s="17"/>
      <c r="AE4" s="17"/>
      <c r="AF4" s="17"/>
      <c r="AG4" s="17"/>
      <c r="AH4" s="17"/>
      <c r="AI4" s="17"/>
    </row>
    <row r="5" spans="1:35" ht="13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7"/>
      <c r="AD5" s="17"/>
      <c r="AE5" s="17"/>
      <c r="AF5" s="17"/>
      <c r="AG5" s="17"/>
      <c r="AH5" s="17"/>
      <c r="AI5" s="17"/>
    </row>
    <row r="6" spans="1:35" ht="13.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3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4.25" customHeight="1" x14ac:dyDescent="0.15">
      <c r="R8" s="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4.25" customHeight="1" thickBot="1" x14ac:dyDescent="0.2">
      <c r="X9" s="13"/>
      <c r="Y9" s="10"/>
      <c r="Z9" s="13"/>
      <c r="AA9" s="10"/>
      <c r="AB9" s="13"/>
      <c r="AC9" s="10"/>
      <c r="AD9" s="13"/>
      <c r="AE9" s="10"/>
      <c r="AF9" s="13"/>
      <c r="AG9" s="10"/>
      <c r="AH9" s="10"/>
      <c r="AI9" s="13"/>
    </row>
    <row r="10" spans="1:35" ht="14.25" thickTop="1" x14ac:dyDescent="0.15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0" t="s">
        <v>13</v>
      </c>
      <c r="M10" s="110"/>
      <c r="N10" s="111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x14ac:dyDescent="0.1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72"/>
      <c r="M11" s="72"/>
      <c r="N11" s="112"/>
      <c r="R11" s="3"/>
      <c r="S11" s="1" t="s">
        <v>15</v>
      </c>
      <c r="AI11" s="2"/>
    </row>
    <row r="12" spans="1:35" ht="14.25" thickBot="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73"/>
      <c r="M12" s="73"/>
      <c r="N12" s="113"/>
      <c r="R12" s="3"/>
      <c r="T12" s="1" t="s">
        <v>9</v>
      </c>
      <c r="AI12" s="2"/>
    </row>
    <row r="13" spans="1:35" ht="14.25" thickTop="1" x14ac:dyDescent="0.15">
      <c r="R13" s="3"/>
      <c r="AI13" s="2"/>
    </row>
    <row r="14" spans="1:35" x14ac:dyDescent="0.15">
      <c r="R14" s="3"/>
      <c r="AI14" s="2"/>
    </row>
    <row r="15" spans="1:35" ht="14.25" thickBot="1" x14ac:dyDescent="0.2">
      <c r="A15" s="1" t="s">
        <v>3</v>
      </c>
      <c r="R15" s="3"/>
      <c r="AI15" s="2"/>
    </row>
    <row r="16" spans="1:35" x14ac:dyDescent="0.15">
      <c r="A16" s="114" t="s">
        <v>4</v>
      </c>
      <c r="B16" s="115"/>
      <c r="C16" s="115"/>
      <c r="D16" s="115"/>
      <c r="E16" s="119">
        <f>R55</f>
        <v>0</v>
      </c>
      <c r="F16" s="120"/>
      <c r="G16" s="120"/>
      <c r="H16" s="120"/>
      <c r="I16" s="120"/>
      <c r="J16" s="120"/>
      <c r="K16" s="120"/>
      <c r="L16" s="120"/>
      <c r="M16" s="120"/>
      <c r="N16" s="121"/>
      <c r="R16" s="3"/>
      <c r="AG16" s="128" t="s">
        <v>11</v>
      </c>
      <c r="AH16" s="128"/>
      <c r="AI16" s="2"/>
    </row>
    <row r="17" spans="1:35" x14ac:dyDescent="0.15">
      <c r="A17" s="116"/>
      <c r="B17" s="66"/>
      <c r="C17" s="66"/>
      <c r="D17" s="66"/>
      <c r="E17" s="122"/>
      <c r="F17" s="123"/>
      <c r="G17" s="123"/>
      <c r="H17" s="123"/>
      <c r="I17" s="123"/>
      <c r="J17" s="123"/>
      <c r="K17" s="123"/>
      <c r="L17" s="123"/>
      <c r="M17" s="123"/>
      <c r="N17" s="124"/>
      <c r="R17" s="3"/>
      <c r="AG17" s="128"/>
      <c r="AH17" s="128"/>
      <c r="AI17" s="2"/>
    </row>
    <row r="18" spans="1:35" ht="14.25" thickBot="1" x14ac:dyDescent="0.2">
      <c r="A18" s="117"/>
      <c r="B18" s="118"/>
      <c r="C18" s="118"/>
      <c r="D18" s="118"/>
      <c r="E18" s="125"/>
      <c r="F18" s="126"/>
      <c r="G18" s="126"/>
      <c r="H18" s="126"/>
      <c r="I18" s="126"/>
      <c r="J18" s="126"/>
      <c r="K18" s="126"/>
      <c r="L18" s="126"/>
      <c r="M18" s="126"/>
      <c r="N18" s="127"/>
      <c r="R18" s="3"/>
      <c r="AI18" s="2"/>
    </row>
    <row r="19" spans="1:35" x14ac:dyDescent="0.15">
      <c r="R19" s="55" t="s">
        <v>16</v>
      </c>
      <c r="S19" s="56"/>
      <c r="T19" s="470"/>
      <c r="U19" s="470"/>
      <c r="V19" s="470"/>
      <c r="W19" s="470"/>
      <c r="X19" s="470"/>
      <c r="Y19" s="470"/>
      <c r="Z19" s="470"/>
      <c r="AA19" s="56" t="s">
        <v>17</v>
      </c>
      <c r="AB19" s="56"/>
      <c r="AC19" s="470"/>
      <c r="AD19" s="470"/>
      <c r="AE19" s="470"/>
      <c r="AF19" s="470"/>
      <c r="AG19" s="470"/>
      <c r="AH19" s="470"/>
      <c r="AI19" s="472"/>
    </row>
    <row r="20" spans="1:35" ht="14.25" thickBot="1" x14ac:dyDescent="0.2">
      <c r="R20" s="57"/>
      <c r="S20" s="58"/>
      <c r="T20" s="471"/>
      <c r="U20" s="471"/>
      <c r="V20" s="471"/>
      <c r="W20" s="471"/>
      <c r="X20" s="471"/>
      <c r="Y20" s="471"/>
      <c r="Z20" s="471"/>
      <c r="AA20" s="58"/>
      <c r="AB20" s="58"/>
      <c r="AC20" s="471"/>
      <c r="AD20" s="471"/>
      <c r="AE20" s="471"/>
      <c r="AF20" s="471"/>
      <c r="AG20" s="471"/>
      <c r="AH20" s="471"/>
      <c r="AI20" s="473"/>
    </row>
    <row r="21" spans="1:35" ht="14.25" thickTop="1" x14ac:dyDescent="0.15">
      <c r="A21" s="1" t="s">
        <v>10</v>
      </c>
      <c r="B21" s="4" t="s">
        <v>45</v>
      </c>
      <c r="Q21" s="76" t="s">
        <v>18</v>
      </c>
      <c r="R21" s="79" t="s">
        <v>5</v>
      </c>
      <c r="S21" s="80"/>
      <c r="T21" s="80"/>
      <c r="U21" s="80"/>
      <c r="V21" s="80"/>
      <c r="W21" s="80"/>
      <c r="X21" s="80"/>
      <c r="Y21" s="83"/>
      <c r="Z21" s="85" t="s">
        <v>6</v>
      </c>
      <c r="AA21" s="80"/>
      <c r="AB21" s="80"/>
      <c r="AC21" s="80"/>
      <c r="AD21" s="80"/>
      <c r="AE21" s="80"/>
      <c r="AF21" s="80"/>
      <c r="AG21" s="80"/>
      <c r="AH21" s="80"/>
      <c r="AI21" s="87"/>
    </row>
    <row r="22" spans="1:35" x14ac:dyDescent="0.15">
      <c r="B22" s="4" t="s">
        <v>28</v>
      </c>
      <c r="Q22" s="77"/>
      <c r="R22" s="81"/>
      <c r="S22" s="82"/>
      <c r="T22" s="82"/>
      <c r="U22" s="82"/>
      <c r="V22" s="82"/>
      <c r="W22" s="82"/>
      <c r="X22" s="82"/>
      <c r="Y22" s="84"/>
      <c r="Z22" s="86"/>
      <c r="AA22" s="82"/>
      <c r="AB22" s="82"/>
      <c r="AC22" s="82"/>
      <c r="AD22" s="82"/>
      <c r="AE22" s="82"/>
      <c r="AF22" s="82"/>
      <c r="AG22" s="82"/>
      <c r="AH22" s="82"/>
      <c r="AI22" s="88"/>
    </row>
    <row r="23" spans="1:35" x14ac:dyDescent="0.15">
      <c r="Q23" s="77"/>
      <c r="R23" s="89" t="s">
        <v>19</v>
      </c>
      <c r="S23" s="90"/>
      <c r="T23" s="90"/>
      <c r="U23" s="90" t="s">
        <v>7</v>
      </c>
      <c r="V23" s="90"/>
      <c r="W23" s="90"/>
      <c r="X23" s="90"/>
      <c r="Y23" s="93"/>
      <c r="Z23" s="93"/>
      <c r="AA23" s="95"/>
      <c r="AB23" s="95"/>
      <c r="AC23" s="95"/>
      <c r="AD23" s="95"/>
      <c r="AE23" s="95"/>
      <c r="AF23" s="95"/>
      <c r="AG23" s="95"/>
      <c r="AH23" s="95"/>
      <c r="AI23" s="96"/>
    </row>
    <row r="24" spans="1:35" x14ac:dyDescent="0.15">
      <c r="A24" s="1" t="s">
        <v>8</v>
      </c>
      <c r="B24" s="4" t="s">
        <v>53</v>
      </c>
      <c r="Q24" s="77"/>
      <c r="R24" s="91"/>
      <c r="S24" s="92"/>
      <c r="T24" s="92"/>
      <c r="U24" s="92"/>
      <c r="V24" s="92"/>
      <c r="W24" s="92"/>
      <c r="X24" s="92"/>
      <c r="Y24" s="94"/>
      <c r="Z24" s="97"/>
      <c r="AA24" s="98"/>
      <c r="AB24" s="98"/>
      <c r="AC24" s="98"/>
      <c r="AD24" s="98"/>
      <c r="AE24" s="98"/>
      <c r="AF24" s="98"/>
      <c r="AG24" s="98"/>
      <c r="AH24" s="98"/>
      <c r="AI24" s="99"/>
    </row>
    <row r="25" spans="1:35" x14ac:dyDescent="0.15">
      <c r="B25" s="4" t="s">
        <v>54</v>
      </c>
      <c r="Q25" s="77"/>
      <c r="R25" s="89" t="s">
        <v>20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102"/>
    </row>
    <row r="26" spans="1:35" ht="14.25" thickBot="1" x14ac:dyDescent="0.2">
      <c r="Q26" s="78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3"/>
    </row>
    <row r="27" spans="1:35" ht="14.25" thickTop="1" x14ac:dyDescent="0.15"/>
    <row r="29" spans="1:35" ht="13.5" customHeight="1" x14ac:dyDescent="0.15">
      <c r="A29" s="72" t="s">
        <v>46</v>
      </c>
      <c r="B29" s="72"/>
      <c r="C29" s="72"/>
      <c r="D29" s="72"/>
      <c r="E29" s="74" t="s">
        <v>47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14.25" customHeight="1" thickBot="1" x14ac:dyDescent="0.2">
      <c r="A30" s="73"/>
      <c r="B30" s="73"/>
      <c r="C30" s="73"/>
      <c r="D30" s="7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4.25" thickTop="1" x14ac:dyDescent="0.15"/>
    <row r="32" spans="1:35" ht="14.25" thickBot="1" x14ac:dyDescent="0.2"/>
    <row r="33" spans="1:35" ht="14.25" thickTop="1" x14ac:dyDescent="0.15">
      <c r="A33" s="36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9" t="s">
        <v>55</v>
      </c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9" t="s">
        <v>57</v>
      </c>
      <c r="AD33" s="37"/>
      <c r="AE33" s="37"/>
      <c r="AF33" s="37"/>
      <c r="AG33" s="37"/>
      <c r="AH33" s="37"/>
      <c r="AI33" s="50"/>
    </row>
    <row r="34" spans="1:35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51"/>
      <c r="AD34" s="39"/>
      <c r="AE34" s="39"/>
      <c r="AF34" s="39"/>
      <c r="AG34" s="39"/>
      <c r="AH34" s="39"/>
      <c r="AI34" s="52"/>
    </row>
    <row r="35" spans="1:35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70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53"/>
      <c r="AD35" s="41"/>
      <c r="AE35" s="41"/>
      <c r="AF35" s="41"/>
      <c r="AG35" s="41"/>
      <c r="AH35" s="41"/>
      <c r="AI35" s="54"/>
    </row>
    <row r="36" spans="1:35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44"/>
      <c r="AD36" s="43"/>
      <c r="AE36" s="43"/>
      <c r="AF36" s="43"/>
      <c r="AG36" s="43"/>
      <c r="AH36" s="43"/>
      <c r="AI36" s="45"/>
    </row>
    <row r="37" spans="1:35" x14ac:dyDescent="0.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44"/>
      <c r="AD37" s="43"/>
      <c r="AE37" s="43"/>
      <c r="AF37" s="43"/>
      <c r="AG37" s="43"/>
      <c r="AH37" s="43"/>
      <c r="AI37" s="45"/>
    </row>
    <row r="38" spans="1:35" x14ac:dyDescent="0.1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44"/>
      <c r="AD38" s="43"/>
      <c r="AE38" s="43"/>
      <c r="AF38" s="43"/>
      <c r="AG38" s="43"/>
      <c r="AH38" s="43"/>
      <c r="AI38" s="45"/>
    </row>
    <row r="39" spans="1:35" x14ac:dyDescent="0.1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44"/>
      <c r="AD39" s="43"/>
      <c r="AE39" s="43"/>
      <c r="AF39" s="43"/>
      <c r="AG39" s="43"/>
      <c r="AH39" s="43"/>
      <c r="AI39" s="45"/>
    </row>
    <row r="40" spans="1:35" x14ac:dyDescent="0.1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44"/>
      <c r="AD40" s="43"/>
      <c r="AE40" s="43"/>
      <c r="AF40" s="43"/>
      <c r="AG40" s="43"/>
      <c r="AH40" s="43"/>
      <c r="AI40" s="45"/>
    </row>
    <row r="41" spans="1:35" x14ac:dyDescent="0.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44"/>
      <c r="AD41" s="43"/>
      <c r="AE41" s="43"/>
      <c r="AF41" s="43"/>
      <c r="AG41" s="43"/>
      <c r="AH41" s="43"/>
      <c r="AI41" s="45"/>
    </row>
    <row r="42" spans="1:35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44"/>
      <c r="AD42" s="43"/>
      <c r="AE42" s="43"/>
      <c r="AF42" s="43"/>
      <c r="AG42" s="43"/>
      <c r="AH42" s="43"/>
      <c r="AI42" s="45"/>
    </row>
    <row r="43" spans="1:35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44"/>
      <c r="AD43" s="43"/>
      <c r="AE43" s="43"/>
      <c r="AF43" s="43"/>
      <c r="AG43" s="43"/>
      <c r="AH43" s="43"/>
      <c r="AI43" s="45"/>
    </row>
    <row r="44" spans="1:35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44"/>
      <c r="AD44" s="43"/>
      <c r="AE44" s="43"/>
      <c r="AF44" s="43"/>
      <c r="AG44" s="43"/>
      <c r="AH44" s="43"/>
      <c r="AI44" s="45"/>
    </row>
    <row r="45" spans="1:35" x14ac:dyDescent="0.1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44"/>
      <c r="AD45" s="43"/>
      <c r="AE45" s="43"/>
      <c r="AF45" s="43"/>
      <c r="AG45" s="43"/>
      <c r="AH45" s="43"/>
      <c r="AI45" s="45"/>
    </row>
    <row r="46" spans="1:35" x14ac:dyDescent="0.1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44"/>
      <c r="AD46" s="43"/>
      <c r="AE46" s="43"/>
      <c r="AF46" s="43"/>
      <c r="AG46" s="43"/>
      <c r="AH46" s="43"/>
      <c r="AI46" s="45"/>
    </row>
    <row r="47" spans="1:35" x14ac:dyDescent="0.1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44"/>
      <c r="AD47" s="43"/>
      <c r="AE47" s="43"/>
      <c r="AF47" s="43"/>
      <c r="AG47" s="43"/>
      <c r="AH47" s="43"/>
      <c r="AI47" s="45"/>
    </row>
    <row r="48" spans="1:35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3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44"/>
      <c r="AD48" s="43"/>
      <c r="AE48" s="43"/>
      <c r="AF48" s="43"/>
      <c r="AG48" s="43"/>
      <c r="AH48" s="43"/>
      <c r="AI48" s="45"/>
    </row>
    <row r="49" spans="1:35" x14ac:dyDescent="0.1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44"/>
      <c r="AD49" s="43"/>
      <c r="AE49" s="43"/>
      <c r="AF49" s="43"/>
      <c r="AG49" s="43"/>
      <c r="AH49" s="43"/>
      <c r="AI49" s="45"/>
    </row>
    <row r="50" spans="1:35" x14ac:dyDescent="0.1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3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44"/>
      <c r="AD50" s="43"/>
      <c r="AE50" s="43"/>
      <c r="AF50" s="43"/>
      <c r="AG50" s="43"/>
      <c r="AH50" s="43"/>
      <c r="AI50" s="45"/>
    </row>
    <row r="51" spans="1:35" x14ac:dyDescent="0.1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44"/>
      <c r="AD51" s="43"/>
      <c r="AE51" s="43"/>
      <c r="AF51" s="43"/>
      <c r="AG51" s="43"/>
      <c r="AH51" s="43"/>
      <c r="AI51" s="45"/>
    </row>
    <row r="52" spans="1:35" x14ac:dyDescent="0.15">
      <c r="A52" s="6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46"/>
      <c r="AD52" s="47"/>
      <c r="AE52" s="47"/>
      <c r="AF52" s="47"/>
      <c r="AG52" s="47"/>
      <c r="AH52" s="47"/>
      <c r="AI52" s="48"/>
    </row>
    <row r="53" spans="1:35" ht="14.25" customHeight="1" x14ac:dyDescent="0.15">
      <c r="A53" s="59" t="s">
        <v>21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  <c r="R53" s="19">
        <f>SUM(AC35:AI52)</f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5"/>
      <c r="AD53" s="26"/>
      <c r="AE53" s="26"/>
      <c r="AF53" s="26"/>
      <c r="AG53" s="26"/>
      <c r="AH53" s="26"/>
      <c r="AI53" s="27"/>
    </row>
    <row r="54" spans="1:35" ht="13.5" customHeight="1" thickBo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8"/>
      <c r="AD54" s="29"/>
      <c r="AE54" s="29"/>
      <c r="AF54" s="29"/>
      <c r="AG54" s="29"/>
      <c r="AH54" s="29"/>
      <c r="AI54" s="30"/>
    </row>
    <row r="55" spans="1:35" ht="13.5" customHeight="1" thickTop="1" x14ac:dyDescent="0.15">
      <c r="A55" s="65" t="s">
        <v>22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23">
        <f>SUM(R35:AB54)</f>
        <v>0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31"/>
      <c r="AD55" s="32"/>
      <c r="AE55" s="32"/>
      <c r="AF55" s="32"/>
      <c r="AG55" s="32"/>
      <c r="AH55" s="32"/>
      <c r="AI55" s="33"/>
    </row>
    <row r="56" spans="1:35" ht="13.5" customHeight="1" thickBot="1" x14ac:dyDescent="0.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8"/>
      <c r="AD56" s="29"/>
      <c r="AE56" s="29"/>
      <c r="AF56" s="29"/>
      <c r="AG56" s="29"/>
      <c r="AH56" s="29"/>
      <c r="AI56" s="30"/>
    </row>
    <row r="57" spans="1:35" ht="7.5" customHeight="1" thickTop="1" x14ac:dyDescent="0.15"/>
  </sheetData>
  <mergeCells count="59">
    <mergeCell ref="T19:Z20"/>
    <mergeCell ref="AA19:AB20"/>
    <mergeCell ref="AC19:AI20"/>
    <mergeCell ref="A10:K12"/>
    <mergeCell ref="L10:N12"/>
    <mergeCell ref="A16:D18"/>
    <mergeCell ref="E16:N18"/>
    <mergeCell ref="AG16:AH17"/>
    <mergeCell ref="Q21:Q26"/>
    <mergeCell ref="R21:T22"/>
    <mergeCell ref="U21:Y22"/>
    <mergeCell ref="Z21:AB22"/>
    <mergeCell ref="AC21:AI22"/>
    <mergeCell ref="R23:T24"/>
    <mergeCell ref="U23:Y24"/>
    <mergeCell ref="Z23:AI24"/>
    <mergeCell ref="R25:W26"/>
    <mergeCell ref="X25:AI26"/>
    <mergeCell ref="R19:S20"/>
    <mergeCell ref="A53:Q54"/>
    <mergeCell ref="A55:Q56"/>
    <mergeCell ref="A45:Q46"/>
    <mergeCell ref="A47:Q48"/>
    <mergeCell ref="A49:Q50"/>
    <mergeCell ref="A51:Q52"/>
    <mergeCell ref="R51:AB52"/>
    <mergeCell ref="R33:AB34"/>
    <mergeCell ref="R35:AB36"/>
    <mergeCell ref="R37:AB38"/>
    <mergeCell ref="R39:AB40"/>
    <mergeCell ref="R49:AB50"/>
    <mergeCell ref="A29:D30"/>
    <mergeCell ref="E29:AI30"/>
    <mergeCell ref="AC33:AI34"/>
    <mergeCell ref="AC35:AI36"/>
    <mergeCell ref="AC37:AI38"/>
    <mergeCell ref="AC39:AI40"/>
    <mergeCell ref="AC41:AI42"/>
    <mergeCell ref="AC43:AI44"/>
    <mergeCell ref="AC45:AI46"/>
    <mergeCell ref="AC47:AI48"/>
    <mergeCell ref="AC49:AI50"/>
    <mergeCell ref="AC51:AI52"/>
    <mergeCell ref="AB4:AI5"/>
    <mergeCell ref="A4:AA5"/>
    <mergeCell ref="R53:AB54"/>
    <mergeCell ref="R55:AB56"/>
    <mergeCell ref="AC53:AI54"/>
    <mergeCell ref="AC55:AI56"/>
    <mergeCell ref="R41:AB42"/>
    <mergeCell ref="R43:AB44"/>
    <mergeCell ref="R45:AB46"/>
    <mergeCell ref="R47:AB48"/>
    <mergeCell ref="A33:Q34"/>
    <mergeCell ref="A35:Q36"/>
    <mergeCell ref="A37:Q38"/>
    <mergeCell ref="A39:Q40"/>
    <mergeCell ref="A41:Q42"/>
    <mergeCell ref="A43:Q44"/>
  </mergeCells>
  <phoneticPr fontId="2"/>
  <conditionalFormatting sqref="E16:N18">
    <cfRule type="cellIs" dxfId="10" priority="4" stopIfTrue="1" operator="equal">
      <formula>0</formula>
    </cfRule>
  </conditionalFormatting>
  <conditionalFormatting sqref="R53 R55">
    <cfRule type="cellIs" dxfId="9" priority="1" stopIfTrue="1" operator="equal">
      <formula>0</formula>
    </cfRule>
  </conditionalFormatting>
  <dataValidations count="1">
    <dataValidation imeMode="halfKatakana" allowBlank="1" showInputMessage="1" showErrorMessage="1" sqref="X25:AI26" xr:uid="{00000000-0002-0000-0000-000000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79921-30A7-4A5E-B3A8-E83F22B8A446}">
  <dimension ref="A4:AI57"/>
  <sheetViews>
    <sheetView topLeftCell="A13" workbookViewId="0">
      <selection activeCell="A45" sqref="A45:Q46"/>
    </sheetView>
  </sheetViews>
  <sheetFormatPr defaultRowHeight="13.5" x14ac:dyDescent="0.15"/>
  <cols>
    <col min="1" max="46" width="2.625" style="1" customWidth="1"/>
    <col min="47" max="16384" width="9" style="1"/>
  </cols>
  <sheetData>
    <row r="4" spans="1:35" ht="13.5" customHeight="1" x14ac:dyDescent="0.15">
      <c r="A4" s="18" t="s">
        <v>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 t="s">
        <v>65</v>
      </c>
      <c r="AC4" s="17"/>
      <c r="AD4" s="17"/>
      <c r="AE4" s="17"/>
      <c r="AF4" s="17"/>
      <c r="AG4" s="17"/>
      <c r="AH4" s="17"/>
      <c r="AI4" s="17"/>
    </row>
    <row r="5" spans="1:35" ht="13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7"/>
      <c r="AD5" s="17"/>
      <c r="AE5" s="17"/>
      <c r="AF5" s="17"/>
      <c r="AG5" s="17"/>
      <c r="AH5" s="17"/>
      <c r="AI5" s="17"/>
    </row>
    <row r="6" spans="1:35" ht="13.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3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4.25" customHeight="1" x14ac:dyDescent="0.15">
      <c r="R8" s="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4.25" customHeight="1" thickBot="1" x14ac:dyDescent="0.2">
      <c r="X9" s="13"/>
      <c r="Y9" s="10"/>
      <c r="Z9" s="13"/>
      <c r="AA9" s="10"/>
      <c r="AB9" s="13"/>
      <c r="AC9" s="10"/>
      <c r="AD9" s="13"/>
      <c r="AE9" s="10"/>
      <c r="AF9" s="13"/>
      <c r="AG9" s="10"/>
      <c r="AH9" s="10"/>
      <c r="AI9" s="13"/>
    </row>
    <row r="10" spans="1:35" ht="14.25" thickTop="1" x14ac:dyDescent="0.15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0" t="s">
        <v>13</v>
      </c>
      <c r="M10" s="110"/>
      <c r="N10" s="111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x14ac:dyDescent="0.1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72"/>
      <c r="M11" s="72"/>
      <c r="N11" s="112"/>
      <c r="R11" s="3"/>
      <c r="S11" s="1" t="s">
        <v>15</v>
      </c>
      <c r="AI11" s="2"/>
    </row>
    <row r="12" spans="1:35" ht="14.25" thickBot="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73"/>
      <c r="M12" s="73"/>
      <c r="N12" s="113"/>
      <c r="R12" s="3"/>
      <c r="T12" s="1" t="s">
        <v>9</v>
      </c>
      <c r="U12" s="16" t="s">
        <v>66</v>
      </c>
      <c r="AI12" s="2"/>
    </row>
    <row r="13" spans="1:35" ht="14.25" thickTop="1" x14ac:dyDescent="0.15">
      <c r="R13" s="3"/>
      <c r="AI13" s="2"/>
    </row>
    <row r="14" spans="1:35" x14ac:dyDescent="0.15">
      <c r="R14" s="3"/>
      <c r="U14" s="16" t="s">
        <v>67</v>
      </c>
      <c r="AI14" s="2"/>
    </row>
    <row r="15" spans="1:35" ht="14.25" thickBot="1" x14ac:dyDescent="0.2">
      <c r="A15" s="1" t="s">
        <v>3</v>
      </c>
      <c r="R15" s="3"/>
      <c r="V15" s="16" t="s">
        <v>68</v>
      </c>
      <c r="AI15" s="2"/>
    </row>
    <row r="16" spans="1:35" x14ac:dyDescent="0.15">
      <c r="A16" s="114" t="s">
        <v>4</v>
      </c>
      <c r="B16" s="115"/>
      <c r="C16" s="115"/>
      <c r="D16" s="115"/>
      <c r="E16" s="171">
        <f>R55</f>
        <v>1034000</v>
      </c>
      <c r="F16" s="172"/>
      <c r="G16" s="172"/>
      <c r="H16" s="172"/>
      <c r="I16" s="172"/>
      <c r="J16" s="172"/>
      <c r="K16" s="172"/>
      <c r="L16" s="172"/>
      <c r="M16" s="172"/>
      <c r="N16" s="173"/>
      <c r="R16" s="3"/>
      <c r="AG16" s="128" t="s">
        <v>11</v>
      </c>
      <c r="AH16" s="128"/>
      <c r="AI16" s="2"/>
    </row>
    <row r="17" spans="1:35" x14ac:dyDescent="0.15">
      <c r="A17" s="116"/>
      <c r="B17" s="66"/>
      <c r="C17" s="66"/>
      <c r="D17" s="66"/>
      <c r="E17" s="174"/>
      <c r="F17" s="175"/>
      <c r="G17" s="175"/>
      <c r="H17" s="175"/>
      <c r="I17" s="175"/>
      <c r="J17" s="175"/>
      <c r="K17" s="175"/>
      <c r="L17" s="175"/>
      <c r="M17" s="175"/>
      <c r="N17" s="176"/>
      <c r="R17" s="3"/>
      <c r="V17" s="16" t="s">
        <v>69</v>
      </c>
      <c r="AG17" s="128"/>
      <c r="AH17" s="128"/>
      <c r="AI17" s="2"/>
    </row>
    <row r="18" spans="1:35" ht="14.25" thickBot="1" x14ac:dyDescent="0.2">
      <c r="A18" s="117"/>
      <c r="B18" s="118"/>
      <c r="C18" s="118"/>
      <c r="D18" s="118"/>
      <c r="E18" s="177"/>
      <c r="F18" s="178"/>
      <c r="G18" s="178"/>
      <c r="H18" s="178"/>
      <c r="I18" s="178"/>
      <c r="J18" s="178"/>
      <c r="K18" s="178"/>
      <c r="L18" s="178"/>
      <c r="M18" s="178"/>
      <c r="N18" s="179"/>
      <c r="R18" s="3"/>
      <c r="AI18" s="2"/>
    </row>
    <row r="19" spans="1:35" x14ac:dyDescent="0.15">
      <c r="R19" s="55" t="s">
        <v>16</v>
      </c>
      <c r="S19" s="56"/>
      <c r="T19" s="129" t="s">
        <v>70</v>
      </c>
      <c r="U19" s="129"/>
      <c r="V19" s="129"/>
      <c r="W19" s="129"/>
      <c r="X19" s="129"/>
      <c r="Y19" s="129"/>
      <c r="Z19" s="129"/>
      <c r="AA19" s="56" t="s">
        <v>17</v>
      </c>
      <c r="AB19" s="56"/>
      <c r="AC19" s="129" t="s">
        <v>70</v>
      </c>
      <c r="AD19" s="129"/>
      <c r="AE19" s="129"/>
      <c r="AF19" s="129"/>
      <c r="AG19" s="129"/>
      <c r="AH19" s="129"/>
      <c r="AI19" s="130"/>
    </row>
    <row r="20" spans="1:35" ht="14.25" thickBot="1" x14ac:dyDescent="0.2">
      <c r="R20" s="57"/>
      <c r="S20" s="58"/>
      <c r="T20" s="131"/>
      <c r="U20" s="131"/>
      <c r="V20" s="131"/>
      <c r="W20" s="131"/>
      <c r="X20" s="131"/>
      <c r="Y20" s="131"/>
      <c r="Z20" s="131"/>
      <c r="AA20" s="58"/>
      <c r="AB20" s="58"/>
      <c r="AC20" s="131"/>
      <c r="AD20" s="131"/>
      <c r="AE20" s="131"/>
      <c r="AF20" s="131"/>
      <c r="AG20" s="131"/>
      <c r="AH20" s="131"/>
      <c r="AI20" s="132"/>
    </row>
    <row r="21" spans="1:35" ht="14.25" thickTop="1" x14ac:dyDescent="0.15">
      <c r="A21" s="1" t="s">
        <v>10</v>
      </c>
      <c r="B21" s="4" t="s">
        <v>45</v>
      </c>
      <c r="Q21" s="76" t="s">
        <v>18</v>
      </c>
      <c r="R21" s="79" t="s">
        <v>5</v>
      </c>
      <c r="S21" s="80"/>
      <c r="T21" s="80"/>
      <c r="U21" s="155" t="s">
        <v>73</v>
      </c>
      <c r="V21" s="155"/>
      <c r="W21" s="155"/>
      <c r="X21" s="155"/>
      <c r="Y21" s="169"/>
      <c r="Z21" s="85" t="s">
        <v>6</v>
      </c>
      <c r="AA21" s="80"/>
      <c r="AB21" s="80"/>
      <c r="AC21" s="155" t="s">
        <v>71</v>
      </c>
      <c r="AD21" s="155"/>
      <c r="AE21" s="155"/>
      <c r="AF21" s="155"/>
      <c r="AG21" s="155"/>
      <c r="AH21" s="155"/>
      <c r="AI21" s="156"/>
    </row>
    <row r="22" spans="1:35" x14ac:dyDescent="0.15">
      <c r="B22" s="4" t="s">
        <v>28</v>
      </c>
      <c r="Q22" s="77"/>
      <c r="R22" s="81"/>
      <c r="S22" s="82"/>
      <c r="T22" s="82"/>
      <c r="U22" s="157"/>
      <c r="V22" s="157"/>
      <c r="W22" s="157"/>
      <c r="X22" s="157"/>
      <c r="Y22" s="170"/>
      <c r="Z22" s="86"/>
      <c r="AA22" s="82"/>
      <c r="AB22" s="82"/>
      <c r="AC22" s="157"/>
      <c r="AD22" s="157"/>
      <c r="AE22" s="157"/>
      <c r="AF22" s="157"/>
      <c r="AG22" s="157"/>
      <c r="AH22" s="157"/>
      <c r="AI22" s="158"/>
    </row>
    <row r="23" spans="1:35" x14ac:dyDescent="0.15">
      <c r="Q23" s="77"/>
      <c r="R23" s="89" t="s">
        <v>19</v>
      </c>
      <c r="S23" s="90"/>
      <c r="T23" s="90"/>
      <c r="U23" s="90" t="s">
        <v>7</v>
      </c>
      <c r="V23" s="90"/>
      <c r="W23" s="90"/>
      <c r="X23" s="90"/>
      <c r="Y23" s="93"/>
      <c r="Z23" s="159" t="s">
        <v>72</v>
      </c>
      <c r="AA23" s="160"/>
      <c r="AB23" s="160"/>
      <c r="AC23" s="160"/>
      <c r="AD23" s="160"/>
      <c r="AE23" s="160"/>
      <c r="AF23" s="160"/>
      <c r="AG23" s="160"/>
      <c r="AH23" s="160"/>
      <c r="AI23" s="161"/>
    </row>
    <row r="24" spans="1:35" x14ac:dyDescent="0.15">
      <c r="A24" s="1" t="s">
        <v>8</v>
      </c>
      <c r="B24" s="4" t="s">
        <v>53</v>
      </c>
      <c r="Q24" s="77"/>
      <c r="R24" s="91"/>
      <c r="S24" s="92"/>
      <c r="T24" s="92"/>
      <c r="U24" s="92"/>
      <c r="V24" s="92"/>
      <c r="W24" s="92"/>
      <c r="X24" s="92"/>
      <c r="Y24" s="94"/>
      <c r="Z24" s="162"/>
      <c r="AA24" s="163"/>
      <c r="AB24" s="163"/>
      <c r="AC24" s="163"/>
      <c r="AD24" s="163"/>
      <c r="AE24" s="163"/>
      <c r="AF24" s="163"/>
      <c r="AG24" s="163"/>
      <c r="AH24" s="163"/>
      <c r="AI24" s="164"/>
    </row>
    <row r="25" spans="1:35" x14ac:dyDescent="0.15">
      <c r="B25" s="4" t="s">
        <v>54</v>
      </c>
      <c r="Q25" s="77"/>
      <c r="R25" s="89" t="s">
        <v>20</v>
      </c>
      <c r="S25" s="90"/>
      <c r="T25" s="90"/>
      <c r="U25" s="90"/>
      <c r="V25" s="90"/>
      <c r="W25" s="90"/>
      <c r="X25" s="165" t="s">
        <v>74</v>
      </c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6"/>
    </row>
    <row r="26" spans="1:35" ht="14.25" thickBot="1" x14ac:dyDescent="0.2">
      <c r="Q26" s="78"/>
      <c r="R26" s="100"/>
      <c r="S26" s="101"/>
      <c r="T26" s="101"/>
      <c r="U26" s="101"/>
      <c r="V26" s="101"/>
      <c r="W26" s="101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/>
    </row>
    <row r="27" spans="1:35" ht="14.25" thickTop="1" x14ac:dyDescent="0.15"/>
    <row r="29" spans="1:35" ht="13.5" customHeight="1" x14ac:dyDescent="0.15">
      <c r="A29" s="72" t="s">
        <v>46</v>
      </c>
      <c r="B29" s="72"/>
      <c r="C29" s="72"/>
      <c r="D29" s="72"/>
      <c r="E29" s="74" t="s">
        <v>47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14.25" customHeight="1" thickBot="1" x14ac:dyDescent="0.2">
      <c r="A30" s="73"/>
      <c r="B30" s="73"/>
      <c r="C30" s="73"/>
      <c r="D30" s="7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4.25" thickTop="1" x14ac:dyDescent="0.15"/>
    <row r="32" spans="1:35" ht="14.25" thickBot="1" x14ac:dyDescent="0.2"/>
    <row r="33" spans="1:35" ht="14.25" thickTop="1" x14ac:dyDescent="0.15">
      <c r="A33" s="36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9" t="s">
        <v>55</v>
      </c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9" t="s">
        <v>57</v>
      </c>
      <c r="AD33" s="37"/>
      <c r="AE33" s="37"/>
      <c r="AF33" s="37"/>
      <c r="AG33" s="37"/>
      <c r="AH33" s="37"/>
      <c r="AI33" s="50"/>
    </row>
    <row r="34" spans="1:35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51"/>
      <c r="AD34" s="39"/>
      <c r="AE34" s="39"/>
      <c r="AF34" s="39"/>
      <c r="AG34" s="39"/>
      <c r="AH34" s="39"/>
      <c r="AI34" s="52"/>
    </row>
    <row r="35" spans="1:35" x14ac:dyDescent="0.15">
      <c r="A35" s="149" t="s">
        <v>78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>
        <v>990000</v>
      </c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  <c r="AD35" s="150"/>
      <c r="AE35" s="150"/>
      <c r="AF35" s="150"/>
      <c r="AG35" s="150"/>
      <c r="AH35" s="150"/>
      <c r="AI35" s="154"/>
    </row>
    <row r="36" spans="1:35" x14ac:dyDescent="0.1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7"/>
      <c r="AD36" s="134"/>
      <c r="AE36" s="134"/>
      <c r="AF36" s="134"/>
      <c r="AG36" s="134"/>
      <c r="AH36" s="134"/>
      <c r="AI36" s="138"/>
    </row>
    <row r="37" spans="1:35" x14ac:dyDescent="0.15">
      <c r="A37" s="133" t="s">
        <v>83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>
        <v>44000</v>
      </c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7"/>
      <c r="AD37" s="134"/>
      <c r="AE37" s="134"/>
      <c r="AF37" s="134"/>
      <c r="AG37" s="134"/>
      <c r="AH37" s="134"/>
      <c r="AI37" s="138"/>
    </row>
    <row r="38" spans="1:35" x14ac:dyDescent="0.15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5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7"/>
      <c r="AD38" s="134"/>
      <c r="AE38" s="134"/>
      <c r="AF38" s="134"/>
      <c r="AG38" s="134"/>
      <c r="AH38" s="134"/>
      <c r="AI38" s="138"/>
    </row>
    <row r="39" spans="1:35" x14ac:dyDescent="0.15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7"/>
      <c r="AD39" s="134"/>
      <c r="AE39" s="134"/>
      <c r="AF39" s="134"/>
      <c r="AG39" s="134"/>
      <c r="AH39" s="134"/>
      <c r="AI39" s="138"/>
    </row>
    <row r="40" spans="1:35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5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7"/>
      <c r="AD40" s="134"/>
      <c r="AE40" s="134"/>
      <c r="AF40" s="134"/>
      <c r="AG40" s="134"/>
      <c r="AH40" s="134"/>
      <c r="AI40" s="138"/>
    </row>
    <row r="41" spans="1:35" x14ac:dyDescent="0.1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5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7"/>
      <c r="AD41" s="134"/>
      <c r="AE41" s="134"/>
      <c r="AF41" s="134"/>
      <c r="AG41" s="134"/>
      <c r="AH41" s="134"/>
      <c r="AI41" s="138"/>
    </row>
    <row r="42" spans="1:35" x14ac:dyDescent="0.15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7"/>
      <c r="AD42" s="134"/>
      <c r="AE42" s="134"/>
      <c r="AF42" s="134"/>
      <c r="AG42" s="134"/>
      <c r="AH42" s="134"/>
      <c r="AI42" s="138"/>
    </row>
    <row r="43" spans="1:35" x14ac:dyDescent="0.15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4"/>
      <c r="AE43" s="134"/>
      <c r="AF43" s="134"/>
      <c r="AG43" s="134"/>
      <c r="AH43" s="134"/>
      <c r="AI43" s="138"/>
    </row>
    <row r="44" spans="1:35" x14ac:dyDescent="0.1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7"/>
      <c r="AD44" s="134"/>
      <c r="AE44" s="134"/>
      <c r="AF44" s="134"/>
      <c r="AG44" s="134"/>
      <c r="AH44" s="134"/>
      <c r="AI44" s="138"/>
    </row>
    <row r="45" spans="1:35" x14ac:dyDescent="0.15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5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7"/>
      <c r="AD45" s="134"/>
      <c r="AE45" s="134"/>
      <c r="AF45" s="134"/>
      <c r="AG45" s="134"/>
      <c r="AH45" s="134"/>
      <c r="AI45" s="138"/>
    </row>
    <row r="46" spans="1:35" x14ac:dyDescent="0.1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7"/>
      <c r="AD46" s="134"/>
      <c r="AE46" s="134"/>
      <c r="AF46" s="134"/>
      <c r="AG46" s="134"/>
      <c r="AH46" s="134"/>
      <c r="AI46" s="138"/>
    </row>
    <row r="47" spans="1:35" x14ac:dyDescent="0.15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5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7"/>
      <c r="AD47" s="134"/>
      <c r="AE47" s="134"/>
      <c r="AF47" s="134"/>
      <c r="AG47" s="134"/>
      <c r="AH47" s="134"/>
      <c r="AI47" s="138"/>
    </row>
    <row r="48" spans="1:35" x14ac:dyDescent="0.15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5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7"/>
      <c r="AD48" s="134"/>
      <c r="AE48" s="134"/>
      <c r="AF48" s="134"/>
      <c r="AG48" s="134"/>
      <c r="AH48" s="134"/>
      <c r="AI48" s="138"/>
    </row>
    <row r="49" spans="1:35" x14ac:dyDescent="0.15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5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7"/>
      <c r="AD49" s="134"/>
      <c r="AE49" s="134"/>
      <c r="AF49" s="134"/>
      <c r="AG49" s="134"/>
      <c r="AH49" s="134"/>
      <c r="AI49" s="138"/>
    </row>
    <row r="50" spans="1:35" x14ac:dyDescent="0.15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5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7"/>
      <c r="AD50" s="134"/>
      <c r="AE50" s="134"/>
      <c r="AF50" s="134"/>
      <c r="AG50" s="134"/>
      <c r="AH50" s="134"/>
      <c r="AI50" s="138"/>
    </row>
    <row r="51" spans="1:35" x14ac:dyDescent="0.15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5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7"/>
      <c r="AD51" s="134"/>
      <c r="AE51" s="134"/>
      <c r="AF51" s="134"/>
      <c r="AG51" s="134"/>
      <c r="AH51" s="134"/>
      <c r="AI51" s="138"/>
    </row>
    <row r="52" spans="1:35" x14ac:dyDescent="0.1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5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7"/>
      <c r="AD52" s="144"/>
      <c r="AE52" s="144"/>
      <c r="AF52" s="144"/>
      <c r="AG52" s="144"/>
      <c r="AH52" s="144"/>
      <c r="AI52" s="148"/>
    </row>
    <row r="53" spans="1:35" ht="14.25" customHeight="1" x14ac:dyDescent="0.15">
      <c r="A53" s="59" t="s">
        <v>21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  <c r="R53" s="19">
        <f>SUM(AC35:AI52)</f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5"/>
      <c r="AD53" s="26"/>
      <c r="AE53" s="26"/>
      <c r="AF53" s="26"/>
      <c r="AG53" s="26"/>
      <c r="AH53" s="26"/>
      <c r="AI53" s="27"/>
    </row>
    <row r="54" spans="1:35" ht="13.5" customHeight="1" thickBo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8"/>
      <c r="AD54" s="29"/>
      <c r="AE54" s="29"/>
      <c r="AF54" s="29"/>
      <c r="AG54" s="29"/>
      <c r="AH54" s="29"/>
      <c r="AI54" s="30"/>
    </row>
    <row r="55" spans="1:35" ht="13.5" customHeight="1" thickTop="1" x14ac:dyDescent="0.15">
      <c r="A55" s="65" t="s">
        <v>22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39">
        <f>SUM(R35:AB54)</f>
        <v>1034000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31"/>
      <c r="AD55" s="32"/>
      <c r="AE55" s="32"/>
      <c r="AF55" s="32"/>
      <c r="AG55" s="32"/>
      <c r="AH55" s="32"/>
      <c r="AI55" s="33"/>
    </row>
    <row r="56" spans="1:35" ht="13.5" customHeight="1" thickBot="1" x14ac:dyDescent="0.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141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28"/>
      <c r="AD56" s="29"/>
      <c r="AE56" s="29"/>
      <c r="AF56" s="29"/>
      <c r="AG56" s="29"/>
      <c r="AH56" s="29"/>
      <c r="AI56" s="30"/>
    </row>
    <row r="57" spans="1:35" ht="7.5" customHeight="1" thickTop="1" x14ac:dyDescent="0.15"/>
  </sheetData>
  <mergeCells count="59">
    <mergeCell ref="A4:AA5"/>
    <mergeCell ref="AB4:AI5"/>
    <mergeCell ref="A10:K12"/>
    <mergeCell ref="L10:N12"/>
    <mergeCell ref="A16:D18"/>
    <mergeCell ref="E16:N18"/>
    <mergeCell ref="AG16:AH17"/>
    <mergeCell ref="R19:S20"/>
    <mergeCell ref="AA19:AB20"/>
    <mergeCell ref="Q21:Q26"/>
    <mergeCell ref="R21:T22"/>
    <mergeCell ref="U21:Y22"/>
    <mergeCell ref="Z21:AB22"/>
    <mergeCell ref="A35:Q36"/>
    <mergeCell ref="R35:AB36"/>
    <mergeCell ref="AC35:AI36"/>
    <mergeCell ref="AC21:AI22"/>
    <mergeCell ref="R23:T24"/>
    <mergeCell ref="U23:Y24"/>
    <mergeCell ref="Z23:AI24"/>
    <mergeCell ref="R25:W26"/>
    <mergeCell ref="X25:AI26"/>
    <mergeCell ref="A29:D30"/>
    <mergeCell ref="E29:AI30"/>
    <mergeCell ref="A33:Q34"/>
    <mergeCell ref="R33:AB34"/>
    <mergeCell ref="AC33:AI34"/>
    <mergeCell ref="AC43:AI44"/>
    <mergeCell ref="A37:Q38"/>
    <mergeCell ref="R37:AB38"/>
    <mergeCell ref="AC37:AI38"/>
    <mergeCell ref="A39:Q40"/>
    <mergeCell ref="R39:AB40"/>
    <mergeCell ref="AC39:AI40"/>
    <mergeCell ref="A55:Q56"/>
    <mergeCell ref="R55:AB56"/>
    <mergeCell ref="AC55:AI56"/>
    <mergeCell ref="A49:Q50"/>
    <mergeCell ref="R49:AB50"/>
    <mergeCell ref="AC49:AI50"/>
    <mergeCell ref="A51:Q52"/>
    <mergeCell ref="R51:AB52"/>
    <mergeCell ref="AC51:AI52"/>
    <mergeCell ref="AC19:AI20"/>
    <mergeCell ref="T19:Z20"/>
    <mergeCell ref="A53:Q54"/>
    <mergeCell ref="R53:AB54"/>
    <mergeCell ref="AC53:AI54"/>
    <mergeCell ref="A45:Q46"/>
    <mergeCell ref="R45:AB46"/>
    <mergeCell ref="AC45:AI46"/>
    <mergeCell ref="A47:Q48"/>
    <mergeCell ref="R47:AB48"/>
    <mergeCell ref="AC47:AI48"/>
    <mergeCell ref="A41:Q42"/>
    <mergeCell ref="R41:AB42"/>
    <mergeCell ref="AC41:AI42"/>
    <mergeCell ref="A43:Q44"/>
    <mergeCell ref="R43:AB44"/>
  </mergeCells>
  <phoneticPr fontId="2"/>
  <conditionalFormatting sqref="E16:N18 R53 R55">
    <cfRule type="cellIs" dxfId="8" priority="1" stopIfTrue="1" operator="equal">
      <formula>0</formula>
    </cfRule>
  </conditionalFormatting>
  <dataValidations count="1">
    <dataValidation imeMode="halfKatakana" allowBlank="1" showInputMessage="1" showErrorMessage="1" sqref="X25:AI26" xr:uid="{5F7B7B76-7140-43CD-8590-86FCEB3D66D1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V59"/>
  <sheetViews>
    <sheetView topLeftCell="A7" zoomScale="80" zoomScaleNormal="80" workbookViewId="0">
      <selection activeCell="R30" sqref="R30:Z32"/>
    </sheetView>
  </sheetViews>
  <sheetFormatPr defaultRowHeight="13.5" x14ac:dyDescent="0.15"/>
  <cols>
    <col min="1" max="48" width="2.625" style="1" customWidth="1"/>
  </cols>
  <sheetData>
    <row r="1" spans="1:204" ht="21" customHeight="1" x14ac:dyDescent="0.2">
      <c r="A1" s="184" t="s">
        <v>36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288" t="s">
        <v>12</v>
      </c>
      <c r="AC1" s="288"/>
      <c r="AD1" s="288"/>
      <c r="AE1" s="288"/>
      <c r="AF1" s="288"/>
      <c r="AG1" s="288"/>
      <c r="AH1" s="288"/>
      <c r="AI1" s="288"/>
      <c r="AJ1" s="14"/>
      <c r="AP1" s="5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</row>
    <row r="2" spans="1:204" ht="21" customHeight="1" thickBo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288"/>
      <c r="AC2" s="288"/>
      <c r="AD2" s="288"/>
      <c r="AE2" s="288"/>
      <c r="AF2" s="288"/>
      <c r="AG2" s="288"/>
      <c r="AH2" s="288"/>
      <c r="AI2" s="288"/>
      <c r="AJ2" s="14"/>
      <c r="AP2" s="5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s="1" customFormat="1" ht="14.25" customHeight="1" thickTop="1" x14ac:dyDescent="0.15">
      <c r="A3" s="292" t="s">
        <v>38</v>
      </c>
      <c r="B3" s="293"/>
      <c r="C3" s="293"/>
      <c r="D3" s="293"/>
      <c r="E3" s="293"/>
      <c r="F3" s="293"/>
      <c r="G3" s="293"/>
      <c r="H3" s="294" t="s">
        <v>39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204" s="1" customFormat="1" ht="13.5" customHeight="1" thickBot="1" x14ac:dyDescent="0.2">
      <c r="A4" s="57"/>
      <c r="B4" s="58"/>
      <c r="C4" s="58"/>
      <c r="D4" s="58"/>
      <c r="E4" s="58"/>
      <c r="F4" s="58"/>
      <c r="G4" s="58"/>
      <c r="H4" s="295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3"/>
    </row>
    <row r="5" spans="1:204" s="1" customFormat="1" ht="14.25" customHeight="1" thickTop="1" x14ac:dyDescent="0.15">
      <c r="R5" s="11"/>
      <c r="X5" s="12"/>
      <c r="Y5" s="10"/>
      <c r="Z5" s="12"/>
      <c r="AA5" s="10"/>
      <c r="AB5" s="10"/>
      <c r="AC5" s="12"/>
      <c r="AD5" s="10"/>
      <c r="AE5" s="12"/>
      <c r="AF5" s="10"/>
      <c r="AG5" s="12"/>
      <c r="AH5" s="10"/>
      <c r="AI5" s="12"/>
    </row>
    <row r="6" spans="1:204" s="1" customFormat="1" ht="14.25" customHeight="1" thickBot="1" x14ac:dyDescent="0.2">
      <c r="X6" s="13"/>
      <c r="Y6" s="10"/>
      <c r="Z6" s="13"/>
      <c r="AA6" s="10"/>
      <c r="AB6" s="13"/>
      <c r="AC6" s="10"/>
      <c r="AD6" s="13"/>
      <c r="AE6" s="10"/>
      <c r="AF6" s="13"/>
      <c r="AG6" s="10"/>
      <c r="AH6" s="10"/>
      <c r="AI6" s="13"/>
    </row>
    <row r="7" spans="1:204" s="1" customFormat="1" ht="14.25" thickTop="1" x14ac:dyDescent="0.15">
      <c r="A7" s="104" t="s">
        <v>44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10" t="s">
        <v>13</v>
      </c>
      <c r="M7" s="110"/>
      <c r="N7" s="111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</row>
    <row r="8" spans="1:204" s="1" customFormat="1" x14ac:dyDescent="0.1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72"/>
      <c r="M8" s="72"/>
      <c r="N8" s="112"/>
      <c r="R8" s="3"/>
      <c r="S8" s="1" t="s">
        <v>15</v>
      </c>
      <c r="AI8" s="2"/>
    </row>
    <row r="9" spans="1:204" s="1" customFormat="1" ht="14.25" thickBot="1" x14ac:dyDescent="0.2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73"/>
      <c r="M9" s="73"/>
      <c r="N9" s="113"/>
      <c r="R9" s="3"/>
      <c r="T9" s="1" t="s">
        <v>9</v>
      </c>
      <c r="AI9" s="2"/>
    </row>
    <row r="10" spans="1:204" s="1" customFormat="1" ht="14.25" thickTop="1" x14ac:dyDescent="0.15">
      <c r="R10" s="3"/>
      <c r="AI10" s="2"/>
    </row>
    <row r="11" spans="1:204" s="1" customFormat="1" x14ac:dyDescent="0.15">
      <c r="R11" s="3"/>
      <c r="AI11" s="2"/>
    </row>
    <row r="12" spans="1:204" s="1" customFormat="1" ht="14.25" thickBot="1" x14ac:dyDescent="0.2">
      <c r="A12" s="1" t="s">
        <v>3</v>
      </c>
      <c r="R12" s="3"/>
      <c r="AI12" s="2"/>
    </row>
    <row r="13" spans="1:204" s="1" customFormat="1" x14ac:dyDescent="0.15">
      <c r="A13" s="114" t="s">
        <v>4</v>
      </c>
      <c r="B13" s="115"/>
      <c r="C13" s="115"/>
      <c r="D13" s="115"/>
      <c r="E13" s="119">
        <f>AA39</f>
        <v>0</v>
      </c>
      <c r="F13" s="120"/>
      <c r="G13" s="120"/>
      <c r="H13" s="120"/>
      <c r="I13" s="120"/>
      <c r="J13" s="120"/>
      <c r="K13" s="120"/>
      <c r="L13" s="120"/>
      <c r="M13" s="120"/>
      <c r="N13" s="121"/>
      <c r="R13" s="3"/>
      <c r="AG13" s="128" t="s">
        <v>11</v>
      </c>
      <c r="AH13" s="128"/>
      <c r="AI13" s="2"/>
    </row>
    <row r="14" spans="1:204" s="1" customFormat="1" x14ac:dyDescent="0.15">
      <c r="A14" s="116"/>
      <c r="B14" s="66"/>
      <c r="C14" s="66"/>
      <c r="D14" s="66"/>
      <c r="E14" s="122"/>
      <c r="F14" s="123"/>
      <c r="G14" s="123"/>
      <c r="H14" s="123"/>
      <c r="I14" s="123"/>
      <c r="J14" s="123"/>
      <c r="K14" s="123"/>
      <c r="L14" s="123"/>
      <c r="M14" s="123"/>
      <c r="N14" s="124"/>
      <c r="R14" s="3"/>
      <c r="AG14" s="128"/>
      <c r="AH14" s="128"/>
      <c r="AI14" s="2"/>
    </row>
    <row r="15" spans="1:204" s="1" customFormat="1" ht="14.25" thickBot="1" x14ac:dyDescent="0.2">
      <c r="A15" s="117"/>
      <c r="B15" s="118"/>
      <c r="C15" s="118"/>
      <c r="D15" s="118"/>
      <c r="E15" s="125"/>
      <c r="F15" s="126"/>
      <c r="G15" s="126"/>
      <c r="H15" s="126"/>
      <c r="I15" s="126"/>
      <c r="J15" s="126"/>
      <c r="K15" s="126"/>
      <c r="L15" s="126"/>
      <c r="M15" s="126"/>
      <c r="N15" s="127"/>
      <c r="R15" s="3"/>
      <c r="AI15" s="2"/>
    </row>
    <row r="16" spans="1:204" s="1" customFormat="1" x14ac:dyDescent="0.15">
      <c r="R16" s="55" t="s">
        <v>16</v>
      </c>
      <c r="S16" s="56"/>
      <c r="T16" s="470"/>
      <c r="U16" s="470"/>
      <c r="V16" s="470"/>
      <c r="W16" s="470"/>
      <c r="X16" s="470"/>
      <c r="Y16" s="470"/>
      <c r="Z16" s="470"/>
      <c r="AA16" s="56" t="s">
        <v>17</v>
      </c>
      <c r="AB16" s="56"/>
      <c r="AC16" s="470"/>
      <c r="AD16" s="470"/>
      <c r="AE16" s="470"/>
      <c r="AF16" s="470"/>
      <c r="AG16" s="470"/>
      <c r="AH16" s="470"/>
      <c r="AI16" s="472"/>
    </row>
    <row r="17" spans="1:204" s="1" customFormat="1" ht="14.25" thickBot="1" x14ac:dyDescent="0.2">
      <c r="R17" s="57"/>
      <c r="S17" s="58"/>
      <c r="T17" s="471"/>
      <c r="U17" s="471"/>
      <c r="V17" s="471"/>
      <c r="W17" s="471"/>
      <c r="X17" s="471"/>
      <c r="Y17" s="471"/>
      <c r="Z17" s="471"/>
      <c r="AA17" s="58"/>
      <c r="AB17" s="58"/>
      <c r="AC17" s="471"/>
      <c r="AD17" s="471"/>
      <c r="AE17" s="471"/>
      <c r="AF17" s="471"/>
      <c r="AG17" s="471"/>
      <c r="AH17" s="471"/>
      <c r="AI17" s="473"/>
    </row>
    <row r="18" spans="1:204" s="1" customFormat="1" ht="14.25" thickTop="1" x14ac:dyDescent="0.15">
      <c r="A18" s="1" t="s">
        <v>10</v>
      </c>
      <c r="B18" s="4" t="s">
        <v>45</v>
      </c>
      <c r="Q18" s="76" t="s">
        <v>18</v>
      </c>
      <c r="R18" s="79" t="s">
        <v>5</v>
      </c>
      <c r="S18" s="80"/>
      <c r="T18" s="80"/>
      <c r="U18" s="80"/>
      <c r="V18" s="80"/>
      <c r="W18" s="80"/>
      <c r="X18" s="80"/>
      <c r="Y18" s="83"/>
      <c r="Z18" s="85" t="s">
        <v>6</v>
      </c>
      <c r="AA18" s="80"/>
      <c r="AB18" s="80"/>
      <c r="AC18" s="80"/>
      <c r="AD18" s="80"/>
      <c r="AE18" s="80"/>
      <c r="AF18" s="80"/>
      <c r="AG18" s="80"/>
      <c r="AH18" s="80"/>
      <c r="AI18" s="87"/>
    </row>
    <row r="19" spans="1:204" s="1" customFormat="1" x14ac:dyDescent="0.15">
      <c r="B19" s="4" t="s">
        <v>28</v>
      </c>
      <c r="Q19" s="77"/>
      <c r="R19" s="81"/>
      <c r="S19" s="82"/>
      <c r="T19" s="82"/>
      <c r="U19" s="82"/>
      <c r="V19" s="82"/>
      <c r="W19" s="82"/>
      <c r="X19" s="82"/>
      <c r="Y19" s="84"/>
      <c r="Z19" s="86"/>
      <c r="AA19" s="82"/>
      <c r="AB19" s="82"/>
      <c r="AC19" s="82"/>
      <c r="AD19" s="82"/>
      <c r="AE19" s="82"/>
      <c r="AF19" s="82"/>
      <c r="AG19" s="82"/>
      <c r="AH19" s="82"/>
      <c r="AI19" s="88"/>
    </row>
    <row r="20" spans="1:204" s="1" customFormat="1" x14ac:dyDescent="0.15">
      <c r="Q20" s="77"/>
      <c r="R20" s="89" t="s">
        <v>19</v>
      </c>
      <c r="S20" s="90"/>
      <c r="T20" s="90"/>
      <c r="U20" s="90" t="s">
        <v>7</v>
      </c>
      <c r="V20" s="90"/>
      <c r="W20" s="90"/>
      <c r="X20" s="90"/>
      <c r="Y20" s="93"/>
      <c r="Z20" s="93"/>
      <c r="AA20" s="95"/>
      <c r="AB20" s="95"/>
      <c r="AC20" s="95"/>
      <c r="AD20" s="95"/>
      <c r="AE20" s="95"/>
      <c r="AF20" s="95"/>
      <c r="AG20" s="95"/>
      <c r="AH20" s="95"/>
      <c r="AI20" s="96"/>
    </row>
    <row r="21" spans="1:204" s="1" customFormat="1" x14ac:dyDescent="0.15">
      <c r="A21" s="1" t="s">
        <v>8</v>
      </c>
      <c r="B21" s="4" t="s">
        <v>37</v>
      </c>
      <c r="Q21" s="77"/>
      <c r="R21" s="91"/>
      <c r="S21" s="92"/>
      <c r="T21" s="92"/>
      <c r="U21" s="92"/>
      <c r="V21" s="92"/>
      <c r="W21" s="92"/>
      <c r="X21" s="92"/>
      <c r="Y21" s="94"/>
      <c r="Z21" s="97"/>
      <c r="AA21" s="98"/>
      <c r="AB21" s="98"/>
      <c r="AC21" s="98"/>
      <c r="AD21" s="98"/>
      <c r="AE21" s="98"/>
      <c r="AF21" s="98"/>
      <c r="AG21" s="98"/>
      <c r="AH21" s="98"/>
      <c r="AI21" s="99"/>
    </row>
    <row r="22" spans="1:204" s="1" customFormat="1" x14ac:dyDescent="0.15">
      <c r="B22" s="4" t="s">
        <v>51</v>
      </c>
      <c r="Q22" s="77"/>
      <c r="R22" s="89" t="s">
        <v>20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102"/>
    </row>
    <row r="23" spans="1:204" s="1" customFormat="1" ht="14.25" thickBot="1" x14ac:dyDescent="0.2">
      <c r="Q23" s="78"/>
      <c r="R23" s="100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3"/>
    </row>
    <row r="24" spans="1:204" s="1" customFormat="1" ht="14.25" thickTop="1" x14ac:dyDescent="0.15"/>
    <row r="25" spans="1:204" s="1" customFormat="1" ht="13.5" customHeight="1" x14ac:dyDescent="0.15">
      <c r="A25" s="72" t="s">
        <v>46</v>
      </c>
      <c r="B25" s="72"/>
      <c r="C25" s="72"/>
      <c r="D25" s="72"/>
      <c r="E25" s="74" t="s">
        <v>47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spans="1:204" s="1" customFormat="1" ht="14.25" customHeight="1" thickBot="1" x14ac:dyDescent="0.2">
      <c r="A26" s="73"/>
      <c r="B26" s="73"/>
      <c r="C26" s="73"/>
      <c r="D26" s="7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204" s="1" customFormat="1" ht="15" thickTop="1" thickBot="1" x14ac:dyDescent="0.2"/>
    <row r="28" spans="1:204" ht="13.5" customHeight="1" x14ac:dyDescent="0.15">
      <c r="A28" s="289" t="s">
        <v>29</v>
      </c>
      <c r="B28" s="218"/>
      <c r="C28" s="218"/>
      <c r="D28" s="218"/>
      <c r="E28" s="218"/>
      <c r="F28" s="218"/>
      <c r="G28" s="218"/>
      <c r="H28" s="218"/>
      <c r="I28" s="217" t="s">
        <v>30</v>
      </c>
      <c r="J28" s="218"/>
      <c r="K28" s="218"/>
      <c r="L28" s="218"/>
      <c r="M28" s="218"/>
      <c r="N28" s="218"/>
      <c r="O28" s="218"/>
      <c r="P28" s="219"/>
      <c r="R28" s="199" t="s">
        <v>63</v>
      </c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</row>
    <row r="29" spans="1:204" ht="13.5" customHeight="1" x14ac:dyDescent="0.15">
      <c r="A29" s="275"/>
      <c r="B29" s="221"/>
      <c r="C29" s="221"/>
      <c r="D29" s="221"/>
      <c r="E29" s="221"/>
      <c r="F29" s="221"/>
      <c r="G29" s="221"/>
      <c r="H29" s="221"/>
      <c r="I29" s="220"/>
      <c r="J29" s="221"/>
      <c r="K29" s="221"/>
      <c r="L29" s="221"/>
      <c r="M29" s="221"/>
      <c r="N29" s="221"/>
      <c r="O29" s="221"/>
      <c r="P29" s="222"/>
      <c r="R29" s="202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203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</row>
    <row r="30" spans="1:204" ht="13.5" customHeight="1" x14ac:dyDescent="0.15">
      <c r="A30" s="213" t="s">
        <v>48</v>
      </c>
      <c r="B30" s="214"/>
      <c r="C30" s="214"/>
      <c r="D30" s="214"/>
      <c r="E30" s="214"/>
      <c r="F30" s="214"/>
      <c r="G30" s="214"/>
      <c r="H30" s="214"/>
      <c r="I30" s="204"/>
      <c r="J30" s="205"/>
      <c r="K30" s="205"/>
      <c r="L30" s="205"/>
      <c r="M30" s="205"/>
      <c r="N30" s="205"/>
      <c r="O30" s="205"/>
      <c r="P30" s="206"/>
      <c r="R30" s="213" t="s">
        <v>58</v>
      </c>
      <c r="S30" s="214"/>
      <c r="T30" s="214"/>
      <c r="U30" s="214"/>
      <c r="V30" s="214"/>
      <c r="W30" s="214"/>
      <c r="X30" s="214"/>
      <c r="Y30" s="214"/>
      <c r="Z30" s="214"/>
      <c r="AA30" s="204">
        <f>Z58</f>
        <v>0</v>
      </c>
      <c r="AB30" s="205"/>
      <c r="AC30" s="205"/>
      <c r="AD30" s="205"/>
      <c r="AE30" s="205"/>
      <c r="AF30" s="205"/>
      <c r="AG30" s="205"/>
      <c r="AH30" s="205"/>
      <c r="AI30" s="206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13.5" customHeight="1" x14ac:dyDescent="0.15">
      <c r="A31" s="265"/>
      <c r="B31" s="266"/>
      <c r="C31" s="266"/>
      <c r="D31" s="266"/>
      <c r="E31" s="266"/>
      <c r="F31" s="266"/>
      <c r="G31" s="266"/>
      <c r="H31" s="266"/>
      <c r="I31" s="308"/>
      <c r="J31" s="309"/>
      <c r="K31" s="309"/>
      <c r="L31" s="309"/>
      <c r="M31" s="309"/>
      <c r="N31" s="309"/>
      <c r="O31" s="309"/>
      <c r="P31" s="310"/>
      <c r="R31" s="215"/>
      <c r="S31" s="216"/>
      <c r="T31" s="216"/>
      <c r="U31" s="216"/>
      <c r="V31" s="216"/>
      <c r="W31" s="216"/>
      <c r="X31" s="216"/>
      <c r="Y31" s="216"/>
      <c r="Z31" s="216"/>
      <c r="AA31" s="207"/>
      <c r="AB31" s="208"/>
      <c r="AC31" s="208"/>
      <c r="AD31" s="208"/>
      <c r="AE31" s="208"/>
      <c r="AF31" s="208"/>
      <c r="AG31" s="208"/>
      <c r="AH31" s="208"/>
      <c r="AI31" s="209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13.5" customHeight="1" x14ac:dyDescent="0.15">
      <c r="A32" s="263" t="s">
        <v>49</v>
      </c>
      <c r="B32" s="264"/>
      <c r="C32" s="264"/>
      <c r="D32" s="264"/>
      <c r="E32" s="264"/>
      <c r="F32" s="264"/>
      <c r="G32" s="264"/>
      <c r="H32" s="264"/>
      <c r="I32" s="299"/>
      <c r="J32" s="300"/>
      <c r="K32" s="300"/>
      <c r="L32" s="300"/>
      <c r="M32" s="300"/>
      <c r="N32" s="300"/>
      <c r="O32" s="300"/>
      <c r="P32" s="301"/>
      <c r="R32" s="215"/>
      <c r="S32" s="216"/>
      <c r="T32" s="216"/>
      <c r="U32" s="216"/>
      <c r="V32" s="216"/>
      <c r="W32" s="216"/>
      <c r="X32" s="216"/>
      <c r="Y32" s="216"/>
      <c r="Z32" s="216"/>
      <c r="AA32" s="210"/>
      <c r="AB32" s="211"/>
      <c r="AC32" s="211"/>
      <c r="AD32" s="211"/>
      <c r="AE32" s="211"/>
      <c r="AF32" s="211"/>
      <c r="AG32" s="211"/>
      <c r="AH32" s="211"/>
      <c r="AI32" s="212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13.5" customHeight="1" x14ac:dyDescent="0.15">
      <c r="A33" s="265"/>
      <c r="B33" s="266"/>
      <c r="C33" s="266"/>
      <c r="D33" s="266"/>
      <c r="E33" s="266"/>
      <c r="F33" s="266"/>
      <c r="G33" s="266"/>
      <c r="H33" s="266"/>
      <c r="I33" s="308"/>
      <c r="J33" s="309"/>
      <c r="K33" s="309"/>
      <c r="L33" s="309"/>
      <c r="M33" s="309"/>
      <c r="N33" s="309"/>
      <c r="O33" s="309"/>
      <c r="P33" s="310"/>
      <c r="R33" s="257" t="s">
        <v>59</v>
      </c>
      <c r="S33" s="258"/>
      <c r="T33" s="258"/>
      <c r="U33" s="258"/>
      <c r="V33" s="258"/>
      <c r="W33" s="258"/>
      <c r="X33" s="258"/>
      <c r="Y33" s="258"/>
      <c r="Z33" s="258"/>
      <c r="AA33" s="204">
        <f>AA30*0.9</f>
        <v>0</v>
      </c>
      <c r="AB33" s="205"/>
      <c r="AC33" s="205"/>
      <c r="AD33" s="205"/>
      <c r="AE33" s="205"/>
      <c r="AF33" s="205"/>
      <c r="AG33" s="205"/>
      <c r="AH33" s="205"/>
      <c r="AI33" s="206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13.5" customHeight="1" x14ac:dyDescent="0.15">
      <c r="A34" s="263" t="s">
        <v>50</v>
      </c>
      <c r="B34" s="264"/>
      <c r="C34" s="264"/>
      <c r="D34" s="264"/>
      <c r="E34" s="264"/>
      <c r="F34" s="264"/>
      <c r="G34" s="264"/>
      <c r="H34" s="264"/>
      <c r="I34" s="299">
        <f>I30+I32</f>
        <v>0</v>
      </c>
      <c r="J34" s="300"/>
      <c r="K34" s="300"/>
      <c r="L34" s="300"/>
      <c r="M34" s="300"/>
      <c r="N34" s="300"/>
      <c r="O34" s="300"/>
      <c r="P34" s="301"/>
      <c r="R34" s="259"/>
      <c r="S34" s="260"/>
      <c r="T34" s="260"/>
      <c r="U34" s="260"/>
      <c r="V34" s="260"/>
      <c r="W34" s="260"/>
      <c r="X34" s="260"/>
      <c r="Y34" s="260"/>
      <c r="Z34" s="260"/>
      <c r="AA34" s="207"/>
      <c r="AB34" s="208"/>
      <c r="AC34" s="208"/>
      <c r="AD34" s="208"/>
      <c r="AE34" s="208"/>
      <c r="AF34" s="208"/>
      <c r="AG34" s="208"/>
      <c r="AH34" s="208"/>
      <c r="AI34" s="209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13.5" customHeight="1" x14ac:dyDescent="0.15">
      <c r="A35" s="275"/>
      <c r="B35" s="221"/>
      <c r="C35" s="221"/>
      <c r="D35" s="221"/>
      <c r="E35" s="221"/>
      <c r="F35" s="221"/>
      <c r="G35" s="221"/>
      <c r="H35" s="221"/>
      <c r="I35" s="210"/>
      <c r="J35" s="211"/>
      <c r="K35" s="211"/>
      <c r="L35" s="211"/>
      <c r="M35" s="211"/>
      <c r="N35" s="211"/>
      <c r="O35" s="211"/>
      <c r="P35" s="212"/>
      <c r="R35" s="261"/>
      <c r="S35" s="262"/>
      <c r="T35" s="262"/>
      <c r="U35" s="262"/>
      <c r="V35" s="262"/>
      <c r="W35" s="262"/>
      <c r="X35" s="262"/>
      <c r="Y35" s="262"/>
      <c r="Z35" s="262"/>
      <c r="AA35" s="210"/>
      <c r="AB35" s="211"/>
      <c r="AC35" s="211"/>
      <c r="AD35" s="211"/>
      <c r="AE35" s="211"/>
      <c r="AF35" s="211"/>
      <c r="AG35" s="211"/>
      <c r="AH35" s="211"/>
      <c r="AI35" s="212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14.25" customHeight="1" x14ac:dyDescent="0.15">
      <c r="A36" s="263" t="s">
        <v>61</v>
      </c>
      <c r="B36" s="264"/>
      <c r="C36" s="264"/>
      <c r="D36" s="264"/>
      <c r="E36" s="264"/>
      <c r="F36" s="264"/>
      <c r="G36" s="264"/>
      <c r="H36" s="264"/>
      <c r="I36" s="296"/>
      <c r="J36" s="297"/>
      <c r="K36" s="297"/>
      <c r="L36" s="297"/>
      <c r="M36" s="297"/>
      <c r="N36" s="297"/>
      <c r="O36" s="297"/>
      <c r="P36" s="298"/>
      <c r="R36" s="259" t="s">
        <v>41</v>
      </c>
      <c r="S36" s="260"/>
      <c r="T36" s="260"/>
      <c r="U36" s="260"/>
      <c r="V36" s="260"/>
      <c r="W36" s="260"/>
      <c r="X36" s="260"/>
      <c r="Y36" s="260"/>
      <c r="Z36" s="260"/>
      <c r="AA36" s="204">
        <f>AA33*0.1</f>
        <v>0</v>
      </c>
      <c r="AB36" s="205"/>
      <c r="AC36" s="205"/>
      <c r="AD36" s="205"/>
      <c r="AE36" s="205"/>
      <c r="AF36" s="205"/>
      <c r="AG36" s="205"/>
      <c r="AH36" s="205"/>
      <c r="AI36" s="206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14.25" customHeight="1" x14ac:dyDescent="0.15">
      <c r="A37" s="265"/>
      <c r="B37" s="266"/>
      <c r="C37" s="266"/>
      <c r="D37" s="266"/>
      <c r="E37" s="266"/>
      <c r="F37" s="266"/>
      <c r="G37" s="266"/>
      <c r="H37" s="266"/>
      <c r="I37" s="296"/>
      <c r="J37" s="297"/>
      <c r="K37" s="297"/>
      <c r="L37" s="297"/>
      <c r="M37" s="297"/>
      <c r="N37" s="297"/>
      <c r="O37" s="297"/>
      <c r="P37" s="298"/>
      <c r="R37" s="259"/>
      <c r="S37" s="260"/>
      <c r="T37" s="260"/>
      <c r="U37" s="260"/>
      <c r="V37" s="260"/>
      <c r="W37" s="260"/>
      <c r="X37" s="260"/>
      <c r="Y37" s="260"/>
      <c r="Z37" s="260"/>
      <c r="AA37" s="207"/>
      <c r="AB37" s="208"/>
      <c r="AC37" s="208"/>
      <c r="AD37" s="208"/>
      <c r="AE37" s="208"/>
      <c r="AF37" s="208"/>
      <c r="AG37" s="208"/>
      <c r="AH37" s="208"/>
      <c r="AI37" s="209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14.25" customHeight="1" x14ac:dyDescent="0.15">
      <c r="A38" s="263" t="s">
        <v>62</v>
      </c>
      <c r="B38" s="264"/>
      <c r="C38" s="264"/>
      <c r="D38" s="264"/>
      <c r="E38" s="264"/>
      <c r="F38" s="264"/>
      <c r="G38" s="264"/>
      <c r="H38" s="264"/>
      <c r="I38" s="296">
        <f>AA33</f>
        <v>0</v>
      </c>
      <c r="J38" s="297"/>
      <c r="K38" s="297"/>
      <c r="L38" s="297"/>
      <c r="M38" s="297"/>
      <c r="N38" s="297"/>
      <c r="O38" s="297"/>
      <c r="P38" s="298"/>
      <c r="R38" s="259"/>
      <c r="S38" s="260"/>
      <c r="T38" s="260"/>
      <c r="U38" s="260"/>
      <c r="V38" s="260"/>
      <c r="W38" s="260"/>
      <c r="X38" s="260"/>
      <c r="Y38" s="260"/>
      <c r="Z38" s="260"/>
      <c r="AA38" s="210"/>
      <c r="AB38" s="211"/>
      <c r="AC38" s="211"/>
      <c r="AD38" s="211"/>
      <c r="AE38" s="211"/>
      <c r="AF38" s="211"/>
      <c r="AG38" s="211"/>
      <c r="AH38" s="211"/>
      <c r="AI38" s="212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 ht="14.25" customHeight="1" thickBot="1" x14ac:dyDescent="0.2">
      <c r="A39" s="215"/>
      <c r="B39" s="216"/>
      <c r="C39" s="216"/>
      <c r="D39" s="216"/>
      <c r="E39" s="216"/>
      <c r="F39" s="216"/>
      <c r="G39" s="216"/>
      <c r="H39" s="216"/>
      <c r="I39" s="299"/>
      <c r="J39" s="300"/>
      <c r="K39" s="300"/>
      <c r="L39" s="300"/>
      <c r="M39" s="300"/>
      <c r="N39" s="300"/>
      <c r="O39" s="300"/>
      <c r="P39" s="301"/>
      <c r="R39" s="257" t="s">
        <v>60</v>
      </c>
      <c r="S39" s="258"/>
      <c r="T39" s="258"/>
      <c r="U39" s="258"/>
      <c r="V39" s="258"/>
      <c r="W39" s="258"/>
      <c r="X39" s="258"/>
      <c r="Y39" s="258"/>
      <c r="Z39" s="258"/>
      <c r="AA39" s="204">
        <f>AA33+AA36</f>
        <v>0</v>
      </c>
      <c r="AB39" s="205"/>
      <c r="AC39" s="205"/>
      <c r="AD39" s="205"/>
      <c r="AE39" s="205"/>
      <c r="AF39" s="205"/>
      <c r="AG39" s="205"/>
      <c r="AH39" s="205"/>
      <c r="AI39" s="206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 ht="14.25" customHeight="1" thickTop="1" x14ac:dyDescent="0.15">
      <c r="A40" s="267" t="s">
        <v>35</v>
      </c>
      <c r="B40" s="268"/>
      <c r="C40" s="268"/>
      <c r="D40" s="268"/>
      <c r="E40" s="268"/>
      <c r="F40" s="268"/>
      <c r="G40" s="268"/>
      <c r="H40" s="268"/>
      <c r="I40" s="302">
        <f>I34-I36-I38</f>
        <v>0</v>
      </c>
      <c r="J40" s="303"/>
      <c r="K40" s="303"/>
      <c r="L40" s="303"/>
      <c r="M40" s="303"/>
      <c r="N40" s="303"/>
      <c r="O40" s="303"/>
      <c r="P40" s="304"/>
      <c r="R40" s="259"/>
      <c r="S40" s="260"/>
      <c r="T40" s="260"/>
      <c r="U40" s="260"/>
      <c r="V40" s="260"/>
      <c r="W40" s="260"/>
      <c r="X40" s="260"/>
      <c r="Y40" s="260"/>
      <c r="Z40" s="260"/>
      <c r="AA40" s="207"/>
      <c r="AB40" s="208"/>
      <c r="AC40" s="208"/>
      <c r="AD40" s="208"/>
      <c r="AE40" s="208"/>
      <c r="AF40" s="208"/>
      <c r="AG40" s="208"/>
      <c r="AH40" s="208"/>
      <c r="AI40" s="209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 ht="14.25" customHeight="1" thickBot="1" x14ac:dyDescent="0.2">
      <c r="A41" s="269"/>
      <c r="B41" s="270"/>
      <c r="C41" s="270"/>
      <c r="D41" s="270"/>
      <c r="E41" s="270"/>
      <c r="F41" s="270"/>
      <c r="G41" s="270"/>
      <c r="H41" s="270"/>
      <c r="I41" s="305"/>
      <c r="J41" s="306"/>
      <c r="K41" s="306"/>
      <c r="L41" s="306"/>
      <c r="M41" s="306"/>
      <c r="N41" s="306"/>
      <c r="O41" s="306"/>
      <c r="P41" s="307"/>
      <c r="R41" s="273"/>
      <c r="S41" s="274"/>
      <c r="T41" s="274"/>
      <c r="U41" s="274"/>
      <c r="V41" s="274"/>
      <c r="W41" s="274"/>
      <c r="X41" s="274"/>
      <c r="Y41" s="274"/>
      <c r="Z41" s="274"/>
      <c r="AA41" s="305"/>
      <c r="AB41" s="306"/>
      <c r="AC41" s="306"/>
      <c r="AD41" s="306"/>
      <c r="AE41" s="306"/>
      <c r="AF41" s="306"/>
      <c r="AG41" s="306"/>
      <c r="AH41" s="306"/>
      <c r="AI41" s="307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 x14ac:dyDescent="0.15"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 x14ac:dyDescent="0.15"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 ht="13.5" customHeight="1" x14ac:dyDescent="0.15">
      <c r="A44" s="311" t="s">
        <v>31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312"/>
      <c r="Q44" s="276" t="s">
        <v>32</v>
      </c>
      <c r="R44" s="95"/>
      <c r="S44" s="277"/>
      <c r="T44" s="280" t="s">
        <v>2</v>
      </c>
      <c r="U44" s="280"/>
      <c r="V44" s="276" t="s">
        <v>33</v>
      </c>
      <c r="W44" s="95"/>
      <c r="X44" s="95"/>
      <c r="Y44" s="277"/>
      <c r="Z44" s="280" t="s">
        <v>34</v>
      </c>
      <c r="AA44" s="280"/>
      <c r="AB44" s="280"/>
      <c r="AC44" s="280"/>
      <c r="AD44" s="280"/>
      <c r="AE44" s="280"/>
      <c r="AF44" s="280"/>
      <c r="AG44" s="280"/>
      <c r="AH44" s="280"/>
      <c r="AI44" s="290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 x14ac:dyDescent="0.15">
      <c r="A45" s="313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314"/>
      <c r="Q45" s="278"/>
      <c r="R45" s="128"/>
      <c r="S45" s="279"/>
      <c r="T45" s="281"/>
      <c r="U45" s="281"/>
      <c r="V45" s="278"/>
      <c r="W45" s="128"/>
      <c r="X45" s="128"/>
      <c r="Y45" s="279"/>
      <c r="Z45" s="281"/>
      <c r="AA45" s="281"/>
      <c r="AB45" s="281"/>
      <c r="AC45" s="281"/>
      <c r="AD45" s="281"/>
      <c r="AE45" s="281"/>
      <c r="AF45" s="281"/>
      <c r="AG45" s="281"/>
      <c r="AH45" s="281"/>
      <c r="AI45" s="29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 ht="13.5" customHeight="1" x14ac:dyDescent="0.15">
      <c r="A46" s="282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4"/>
      <c r="Q46" s="232"/>
      <c r="R46" s="233"/>
      <c r="S46" s="234"/>
      <c r="T46" s="238"/>
      <c r="U46" s="238"/>
      <c r="V46" s="285"/>
      <c r="W46" s="286"/>
      <c r="X46" s="286"/>
      <c r="Y46" s="287"/>
      <c r="Z46" s="271"/>
      <c r="AA46" s="271"/>
      <c r="AB46" s="271"/>
      <c r="AC46" s="271"/>
      <c r="AD46" s="271"/>
      <c r="AE46" s="271"/>
      <c r="AF46" s="271"/>
      <c r="AG46" s="271"/>
      <c r="AH46" s="271"/>
      <c r="AI46" s="272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 ht="13.5" customHeight="1" x14ac:dyDescent="0.15">
      <c r="A47" s="245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7"/>
      <c r="Q47" s="235"/>
      <c r="R47" s="236"/>
      <c r="S47" s="237"/>
      <c r="T47" s="198"/>
      <c r="U47" s="198"/>
      <c r="V47" s="193"/>
      <c r="W47" s="194"/>
      <c r="X47" s="194"/>
      <c r="Y47" s="195"/>
      <c r="Z47" s="187"/>
      <c r="AA47" s="187"/>
      <c r="AB47" s="187"/>
      <c r="AC47" s="187"/>
      <c r="AD47" s="187"/>
      <c r="AE47" s="187"/>
      <c r="AF47" s="187"/>
      <c r="AG47" s="187"/>
      <c r="AH47" s="187"/>
      <c r="AI47" s="18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 ht="13.5" customHeight="1" x14ac:dyDescent="0.15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7"/>
      <c r="Q48" s="189"/>
      <c r="R48" s="189"/>
      <c r="S48" s="189"/>
      <c r="T48" s="198"/>
      <c r="U48" s="198"/>
      <c r="V48" s="193"/>
      <c r="W48" s="194"/>
      <c r="X48" s="194"/>
      <c r="Y48" s="195"/>
      <c r="Z48" s="187"/>
      <c r="AA48" s="187"/>
      <c r="AB48" s="187"/>
      <c r="AC48" s="187"/>
      <c r="AD48" s="187"/>
      <c r="AE48" s="187"/>
      <c r="AF48" s="187"/>
      <c r="AG48" s="187"/>
      <c r="AH48" s="187"/>
      <c r="AI48" s="188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 ht="13.5" customHeight="1" x14ac:dyDescent="0.15">
      <c r="A49" s="245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7"/>
      <c r="Q49" s="189"/>
      <c r="R49" s="189"/>
      <c r="S49" s="189"/>
      <c r="T49" s="198"/>
      <c r="U49" s="198"/>
      <c r="V49" s="193"/>
      <c r="W49" s="194"/>
      <c r="X49" s="194"/>
      <c r="Y49" s="195"/>
      <c r="Z49" s="187"/>
      <c r="AA49" s="187"/>
      <c r="AB49" s="187"/>
      <c r="AC49" s="187"/>
      <c r="AD49" s="187"/>
      <c r="AE49" s="187"/>
      <c r="AF49" s="187"/>
      <c r="AG49" s="187"/>
      <c r="AH49" s="187"/>
      <c r="AI49" s="188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 ht="13.5" customHeight="1" x14ac:dyDescent="0.15">
      <c r="A50" s="245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7"/>
      <c r="Q50" s="189"/>
      <c r="R50" s="189"/>
      <c r="S50" s="189"/>
      <c r="T50" s="198"/>
      <c r="U50" s="198"/>
      <c r="V50" s="193"/>
      <c r="W50" s="194"/>
      <c r="X50" s="194"/>
      <c r="Y50" s="195"/>
      <c r="Z50" s="187"/>
      <c r="AA50" s="187"/>
      <c r="AB50" s="187"/>
      <c r="AC50" s="187"/>
      <c r="AD50" s="187"/>
      <c r="AE50" s="187"/>
      <c r="AF50" s="187"/>
      <c r="AG50" s="187"/>
      <c r="AH50" s="187"/>
      <c r="AI50" s="18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 ht="13.5" customHeight="1" x14ac:dyDescent="0.15">
      <c r="A51" s="245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7"/>
      <c r="Q51" s="189"/>
      <c r="R51" s="189"/>
      <c r="S51" s="189"/>
      <c r="T51" s="198"/>
      <c r="U51" s="198"/>
      <c r="V51" s="193"/>
      <c r="W51" s="194"/>
      <c r="X51" s="194"/>
      <c r="Y51" s="195"/>
      <c r="Z51" s="187"/>
      <c r="AA51" s="187"/>
      <c r="AB51" s="187"/>
      <c r="AC51" s="187"/>
      <c r="AD51" s="187"/>
      <c r="AE51" s="187"/>
      <c r="AF51" s="187"/>
      <c r="AG51" s="187"/>
      <c r="AH51" s="187"/>
      <c r="AI51" s="18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 ht="13.5" customHeight="1" x14ac:dyDescent="0.15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7"/>
      <c r="Q52" s="189"/>
      <c r="R52" s="189"/>
      <c r="S52" s="189"/>
      <c r="T52" s="198"/>
      <c r="U52" s="198"/>
      <c r="V52" s="193"/>
      <c r="W52" s="194"/>
      <c r="X52" s="194"/>
      <c r="Y52" s="195"/>
      <c r="Z52" s="187"/>
      <c r="AA52" s="187"/>
      <c r="AB52" s="187"/>
      <c r="AC52" s="187"/>
      <c r="AD52" s="187"/>
      <c r="AE52" s="187"/>
      <c r="AF52" s="187"/>
      <c r="AG52" s="187"/>
      <c r="AH52" s="187"/>
      <c r="AI52" s="188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 ht="13.5" customHeight="1" x14ac:dyDescent="0.15">
      <c r="A53" s="245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7"/>
      <c r="Q53" s="189"/>
      <c r="R53" s="189"/>
      <c r="S53" s="189"/>
      <c r="T53" s="198"/>
      <c r="U53" s="198"/>
      <c r="V53" s="193"/>
      <c r="W53" s="194"/>
      <c r="X53" s="194"/>
      <c r="Y53" s="195"/>
      <c r="Z53" s="187"/>
      <c r="AA53" s="187"/>
      <c r="AB53" s="187"/>
      <c r="AC53" s="187"/>
      <c r="AD53" s="187"/>
      <c r="AE53" s="187"/>
      <c r="AF53" s="187"/>
      <c r="AG53" s="187"/>
      <c r="AH53" s="187"/>
      <c r="AI53" s="18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 ht="13.5" customHeight="1" x14ac:dyDescent="0.15">
      <c r="A54" s="24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7"/>
      <c r="Q54" s="186"/>
      <c r="R54" s="186"/>
      <c r="S54" s="186"/>
      <c r="T54" s="186"/>
      <c r="U54" s="186"/>
      <c r="V54" s="193"/>
      <c r="W54" s="194"/>
      <c r="X54" s="194"/>
      <c r="Y54" s="195"/>
      <c r="Z54" s="187"/>
      <c r="AA54" s="187"/>
      <c r="AB54" s="187"/>
      <c r="AC54" s="187"/>
      <c r="AD54" s="187"/>
      <c r="AE54" s="187"/>
      <c r="AF54" s="187"/>
      <c r="AG54" s="187"/>
      <c r="AH54" s="187"/>
      <c r="AI54" s="18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 ht="13.5" customHeight="1" x14ac:dyDescent="0.15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7"/>
      <c r="Q55" s="186"/>
      <c r="R55" s="186"/>
      <c r="S55" s="186"/>
      <c r="T55" s="186"/>
      <c r="U55" s="186"/>
      <c r="V55" s="193"/>
      <c r="W55" s="194"/>
      <c r="X55" s="194"/>
      <c r="Y55" s="195"/>
      <c r="Z55" s="187"/>
      <c r="AA55" s="187"/>
      <c r="AB55" s="187"/>
      <c r="AC55" s="187"/>
      <c r="AD55" s="187"/>
      <c r="AE55" s="187"/>
      <c r="AF55" s="187"/>
      <c r="AG55" s="187"/>
      <c r="AH55" s="187"/>
      <c r="AI55" s="18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 ht="13.5" customHeight="1" x14ac:dyDescent="0.15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7"/>
      <c r="Q56" s="189"/>
      <c r="R56" s="189"/>
      <c r="S56" s="189"/>
      <c r="T56" s="198"/>
      <c r="U56" s="198"/>
      <c r="V56" s="193"/>
      <c r="W56" s="194"/>
      <c r="X56" s="194"/>
      <c r="Y56" s="195"/>
      <c r="Z56" s="187"/>
      <c r="AA56" s="187"/>
      <c r="AB56" s="187"/>
      <c r="AC56" s="187"/>
      <c r="AD56" s="187"/>
      <c r="AE56" s="187"/>
      <c r="AF56" s="187"/>
      <c r="AG56" s="187"/>
      <c r="AH56" s="187"/>
      <c r="AI56" s="188"/>
    </row>
    <row r="57" spans="1:204" ht="13.5" customHeight="1" thickBot="1" x14ac:dyDescent="0.2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50"/>
      <c r="Q57" s="190"/>
      <c r="R57" s="190"/>
      <c r="S57" s="190"/>
      <c r="T57" s="231"/>
      <c r="U57" s="231"/>
      <c r="V57" s="196"/>
      <c r="W57" s="39"/>
      <c r="X57" s="39"/>
      <c r="Y57" s="197"/>
      <c r="Z57" s="191"/>
      <c r="AA57" s="191"/>
      <c r="AB57" s="191"/>
      <c r="AC57" s="191"/>
      <c r="AD57" s="191"/>
      <c r="AE57" s="191"/>
      <c r="AF57" s="191"/>
      <c r="AG57" s="191"/>
      <c r="AH57" s="191"/>
      <c r="AI57" s="192"/>
    </row>
    <row r="58" spans="1:204" ht="14.25" customHeight="1" x14ac:dyDescent="0.15">
      <c r="A58" s="251" t="s">
        <v>58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3"/>
      <c r="Q58" s="223"/>
      <c r="R58" s="223"/>
      <c r="S58" s="223"/>
      <c r="T58" s="225"/>
      <c r="U58" s="225"/>
      <c r="V58" s="239"/>
      <c r="W58" s="240"/>
      <c r="X58" s="240"/>
      <c r="Y58" s="241"/>
      <c r="Z58" s="227">
        <f>SUM(Z46:AI57)</f>
        <v>0</v>
      </c>
      <c r="AA58" s="227"/>
      <c r="AB58" s="227"/>
      <c r="AC58" s="227"/>
      <c r="AD58" s="227"/>
      <c r="AE58" s="227"/>
      <c r="AF58" s="227"/>
      <c r="AG58" s="227"/>
      <c r="AH58" s="227"/>
      <c r="AI58" s="228"/>
    </row>
    <row r="59" spans="1:204" ht="14.25" customHeight="1" thickBot="1" x14ac:dyDescent="0.2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  <c r="Q59" s="224"/>
      <c r="R59" s="224"/>
      <c r="S59" s="224"/>
      <c r="T59" s="226"/>
      <c r="U59" s="226"/>
      <c r="V59" s="242"/>
      <c r="W59" s="243"/>
      <c r="X59" s="243"/>
      <c r="Y59" s="244"/>
      <c r="Z59" s="229"/>
      <c r="AA59" s="229"/>
      <c r="AB59" s="229"/>
      <c r="AC59" s="229"/>
      <c r="AD59" s="229"/>
      <c r="AE59" s="229"/>
      <c r="AF59" s="229"/>
      <c r="AG59" s="229"/>
      <c r="AH59" s="229"/>
      <c r="AI59" s="230"/>
    </row>
  </sheetData>
  <mergeCells count="101">
    <mergeCell ref="T16:Z17"/>
    <mergeCell ref="AA16:AB17"/>
    <mergeCell ref="AC16:AI17"/>
    <mergeCell ref="AB1:AI2"/>
    <mergeCell ref="A28:H29"/>
    <mergeCell ref="A30:H31"/>
    <mergeCell ref="Z44:AI45"/>
    <mergeCell ref="A3:G4"/>
    <mergeCell ref="H3:I4"/>
    <mergeCell ref="I38:P39"/>
    <mergeCell ref="I40:P41"/>
    <mergeCell ref="I30:P31"/>
    <mergeCell ref="I32:P33"/>
    <mergeCell ref="I34:P35"/>
    <mergeCell ref="I36:P37"/>
    <mergeCell ref="A44:P45"/>
    <mergeCell ref="V44:Y45"/>
    <mergeCell ref="AA39:AI41"/>
    <mergeCell ref="R36:Z38"/>
    <mergeCell ref="A52:P53"/>
    <mergeCell ref="Z52:AI53"/>
    <mergeCell ref="A32:H33"/>
    <mergeCell ref="A38:H39"/>
    <mergeCell ref="A40:H41"/>
    <mergeCell ref="Z46:AI47"/>
    <mergeCell ref="Q48:S49"/>
    <mergeCell ref="T48:U49"/>
    <mergeCell ref="R39:Z41"/>
    <mergeCell ref="A34:H35"/>
    <mergeCell ref="A36:H37"/>
    <mergeCell ref="Q44:S45"/>
    <mergeCell ref="T44:U45"/>
    <mergeCell ref="A46:P47"/>
    <mergeCell ref="A48:P49"/>
    <mergeCell ref="V46:Y47"/>
    <mergeCell ref="AG13:AH14"/>
    <mergeCell ref="Z18:AB19"/>
    <mergeCell ref="I28:P29"/>
    <mergeCell ref="Q58:S59"/>
    <mergeCell ref="T58:U59"/>
    <mergeCell ref="Z58:AI59"/>
    <mergeCell ref="T56:U57"/>
    <mergeCell ref="Z48:AI49"/>
    <mergeCell ref="Q46:S47"/>
    <mergeCell ref="T46:U47"/>
    <mergeCell ref="V58:Y59"/>
    <mergeCell ref="A54:P55"/>
    <mergeCell ref="A56:P57"/>
    <mergeCell ref="A58:P59"/>
    <mergeCell ref="R33:Z35"/>
    <mergeCell ref="A50:P51"/>
    <mergeCell ref="Q50:S51"/>
    <mergeCell ref="Q52:S53"/>
    <mergeCell ref="T52:U53"/>
    <mergeCell ref="V52:Y53"/>
    <mergeCell ref="R28:AI29"/>
    <mergeCell ref="T50:U51"/>
    <mergeCell ref="V50:Y51"/>
    <mergeCell ref="Z50:AI51"/>
    <mergeCell ref="AA33:AI35"/>
    <mergeCell ref="R30:Z32"/>
    <mergeCell ref="AA30:AI32"/>
    <mergeCell ref="V48:Y49"/>
    <mergeCell ref="AA36:AI38"/>
    <mergeCell ref="T54:U55"/>
    <mergeCell ref="Z54:AI55"/>
    <mergeCell ref="Q56:S57"/>
    <mergeCell ref="Z56:AI57"/>
    <mergeCell ref="V54:Y55"/>
    <mergeCell ref="V56:Y57"/>
    <mergeCell ref="Q54:S55"/>
    <mergeCell ref="AF3:AG4"/>
    <mergeCell ref="J3:K4"/>
    <mergeCell ref="L3:M4"/>
    <mergeCell ref="N3:O4"/>
    <mergeCell ref="P3:Q4"/>
    <mergeCell ref="R3:S4"/>
    <mergeCell ref="T3:U4"/>
    <mergeCell ref="V3:W4"/>
    <mergeCell ref="A13:D15"/>
    <mergeCell ref="AD3:AE4"/>
    <mergeCell ref="X3:Y4"/>
    <mergeCell ref="Z3:AA4"/>
    <mergeCell ref="AB3:AC4"/>
    <mergeCell ref="A7:K9"/>
    <mergeCell ref="L7:N9"/>
    <mergeCell ref="E13:N15"/>
    <mergeCell ref="AH3:AI4"/>
    <mergeCell ref="A25:D26"/>
    <mergeCell ref="E25:AI26"/>
    <mergeCell ref="A1:AA2"/>
    <mergeCell ref="AC18:AI19"/>
    <mergeCell ref="R20:T21"/>
    <mergeCell ref="U20:Y21"/>
    <mergeCell ref="Z20:AI21"/>
    <mergeCell ref="R22:W23"/>
    <mergeCell ref="X22:AI23"/>
    <mergeCell ref="R16:S17"/>
    <mergeCell ref="Q18:Q23"/>
    <mergeCell ref="R18:T19"/>
    <mergeCell ref="U18:Y19"/>
  </mergeCells>
  <phoneticPr fontId="2"/>
  <conditionalFormatting sqref="E13:N15">
    <cfRule type="cellIs" dxfId="7" priority="1" stopIfTrue="1" operator="equal">
      <formula>0</formula>
    </cfRule>
  </conditionalFormatting>
  <dataValidations count="1">
    <dataValidation imeMode="halfKatakana" allowBlank="1" showInputMessage="1" showErrorMessage="1" sqref="X22:AI23" xr:uid="{00000000-0002-0000-0200-000000000000}"/>
  </dataValidations>
  <pageMargins left="0.59055118110236227" right="0.59055118110236227" top="0.59055118110236227" bottom="0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BC68-4A42-48D1-85C8-0E95577F38C6}">
  <dimension ref="A1:GV59"/>
  <sheetViews>
    <sheetView topLeftCell="A10" zoomScale="80" zoomScaleNormal="80" workbookViewId="0">
      <selection activeCell="V58" sqref="V58:Y59"/>
    </sheetView>
  </sheetViews>
  <sheetFormatPr defaultRowHeight="13.5" x14ac:dyDescent="0.15"/>
  <cols>
    <col min="1" max="48" width="2.625" style="1" customWidth="1"/>
  </cols>
  <sheetData>
    <row r="1" spans="1:204" ht="21" customHeight="1" x14ac:dyDescent="0.2">
      <c r="A1" s="184" t="s">
        <v>77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288" t="s">
        <v>75</v>
      </c>
      <c r="AC1" s="288"/>
      <c r="AD1" s="288"/>
      <c r="AE1" s="288"/>
      <c r="AF1" s="288"/>
      <c r="AG1" s="288"/>
      <c r="AH1" s="288"/>
      <c r="AI1" s="288"/>
      <c r="AJ1" s="14"/>
      <c r="AP1" s="5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</row>
    <row r="2" spans="1:204" ht="21" customHeight="1" thickBo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288"/>
      <c r="AC2" s="288"/>
      <c r="AD2" s="288"/>
      <c r="AE2" s="288"/>
      <c r="AF2" s="288"/>
      <c r="AG2" s="288"/>
      <c r="AH2" s="288"/>
      <c r="AI2" s="288"/>
      <c r="AJ2" s="14"/>
      <c r="AP2" s="5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s="1" customFormat="1" ht="14.25" customHeight="1" thickTop="1" x14ac:dyDescent="0.15">
      <c r="A3" s="292" t="s">
        <v>38</v>
      </c>
      <c r="B3" s="293"/>
      <c r="C3" s="293"/>
      <c r="D3" s="293"/>
      <c r="E3" s="293"/>
      <c r="F3" s="293"/>
      <c r="G3" s="293"/>
      <c r="H3" s="294" t="s">
        <v>39</v>
      </c>
      <c r="I3" s="180"/>
      <c r="J3" s="379">
        <v>1</v>
      </c>
      <c r="K3" s="379"/>
      <c r="L3" s="379">
        <v>1</v>
      </c>
      <c r="M3" s="379"/>
      <c r="N3" s="379">
        <v>2</v>
      </c>
      <c r="O3" s="379"/>
      <c r="P3" s="379">
        <v>3</v>
      </c>
      <c r="Q3" s="379"/>
      <c r="R3" s="379">
        <v>4</v>
      </c>
      <c r="S3" s="379"/>
      <c r="T3" s="379">
        <v>1</v>
      </c>
      <c r="U3" s="379"/>
      <c r="V3" s="379">
        <v>2</v>
      </c>
      <c r="W3" s="379"/>
      <c r="X3" s="379">
        <v>3</v>
      </c>
      <c r="Y3" s="379"/>
      <c r="Z3" s="379">
        <v>4</v>
      </c>
      <c r="AA3" s="379"/>
      <c r="AB3" s="379">
        <v>1</v>
      </c>
      <c r="AC3" s="379"/>
      <c r="AD3" s="379">
        <v>2</v>
      </c>
      <c r="AE3" s="379"/>
      <c r="AF3" s="379">
        <v>3</v>
      </c>
      <c r="AG3" s="379"/>
      <c r="AH3" s="379">
        <v>4</v>
      </c>
      <c r="AI3" s="381"/>
    </row>
    <row r="4" spans="1:204" s="1" customFormat="1" ht="13.5" customHeight="1" thickBot="1" x14ac:dyDescent="0.2">
      <c r="A4" s="57"/>
      <c r="B4" s="58"/>
      <c r="C4" s="58"/>
      <c r="D4" s="58"/>
      <c r="E4" s="58"/>
      <c r="F4" s="58"/>
      <c r="G4" s="58"/>
      <c r="H4" s="295"/>
      <c r="I4" s="182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2"/>
    </row>
    <row r="5" spans="1:204" s="1" customFormat="1" ht="14.25" customHeight="1" thickTop="1" x14ac:dyDescent="0.15">
      <c r="R5" s="11"/>
      <c r="X5" s="12"/>
      <c r="Y5" s="10"/>
      <c r="Z5" s="12"/>
      <c r="AA5" s="10"/>
      <c r="AB5" s="10"/>
      <c r="AC5" s="12"/>
      <c r="AD5" s="10"/>
      <c r="AE5" s="12"/>
      <c r="AF5" s="10"/>
      <c r="AG5" s="12"/>
      <c r="AH5" s="10"/>
      <c r="AI5" s="12"/>
    </row>
    <row r="6" spans="1:204" s="1" customFormat="1" ht="14.25" customHeight="1" thickBot="1" x14ac:dyDescent="0.2">
      <c r="X6" s="13"/>
      <c r="Y6" s="10"/>
      <c r="Z6" s="13"/>
      <c r="AA6" s="10"/>
      <c r="AB6" s="13"/>
      <c r="AC6" s="10"/>
      <c r="AD6" s="13"/>
      <c r="AE6" s="10"/>
      <c r="AF6" s="13"/>
      <c r="AG6" s="10"/>
      <c r="AH6" s="10"/>
      <c r="AI6" s="13"/>
    </row>
    <row r="7" spans="1:204" s="1" customFormat="1" ht="14.25" thickTop="1" x14ac:dyDescent="0.15">
      <c r="A7" s="104" t="s">
        <v>44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10" t="s">
        <v>13</v>
      </c>
      <c r="M7" s="110"/>
      <c r="N7" s="111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</row>
    <row r="8" spans="1:204" s="1" customFormat="1" x14ac:dyDescent="0.1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72"/>
      <c r="M8" s="72"/>
      <c r="N8" s="112"/>
      <c r="R8" s="3"/>
      <c r="S8" s="1" t="s">
        <v>15</v>
      </c>
      <c r="AI8" s="2"/>
    </row>
    <row r="9" spans="1:204" s="1" customFormat="1" ht="14.25" thickBot="1" x14ac:dyDescent="0.2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73"/>
      <c r="M9" s="73"/>
      <c r="N9" s="113"/>
      <c r="R9" s="3"/>
      <c r="T9" s="1" t="s">
        <v>9</v>
      </c>
      <c r="U9" s="16" t="s">
        <v>66</v>
      </c>
      <c r="AI9" s="2"/>
    </row>
    <row r="10" spans="1:204" s="1" customFormat="1" ht="14.25" thickTop="1" x14ac:dyDescent="0.15">
      <c r="R10" s="3"/>
      <c r="AI10" s="2"/>
    </row>
    <row r="11" spans="1:204" s="1" customFormat="1" x14ac:dyDescent="0.15">
      <c r="R11" s="3"/>
      <c r="U11" s="16" t="s">
        <v>67</v>
      </c>
      <c r="AI11" s="2"/>
    </row>
    <row r="12" spans="1:204" s="1" customFormat="1" ht="14.25" thickBot="1" x14ac:dyDescent="0.2">
      <c r="A12" s="1" t="s">
        <v>3</v>
      </c>
      <c r="R12" s="3"/>
      <c r="V12" s="16" t="s">
        <v>68</v>
      </c>
      <c r="AI12" s="2"/>
    </row>
    <row r="13" spans="1:204" s="1" customFormat="1" x14ac:dyDescent="0.15">
      <c r="A13" s="114" t="s">
        <v>4</v>
      </c>
      <c r="B13" s="115"/>
      <c r="C13" s="115"/>
      <c r="D13" s="115"/>
      <c r="E13" s="171">
        <f>AA39</f>
        <v>990000</v>
      </c>
      <c r="F13" s="172"/>
      <c r="G13" s="172"/>
      <c r="H13" s="172"/>
      <c r="I13" s="172"/>
      <c r="J13" s="172"/>
      <c r="K13" s="172"/>
      <c r="L13" s="172"/>
      <c r="M13" s="172"/>
      <c r="N13" s="173"/>
      <c r="R13" s="3"/>
      <c r="AG13" s="128" t="s">
        <v>11</v>
      </c>
      <c r="AH13" s="128"/>
      <c r="AI13" s="2"/>
    </row>
    <row r="14" spans="1:204" s="1" customFormat="1" x14ac:dyDescent="0.15">
      <c r="A14" s="116"/>
      <c r="B14" s="66"/>
      <c r="C14" s="66"/>
      <c r="D14" s="66"/>
      <c r="E14" s="174"/>
      <c r="F14" s="175"/>
      <c r="G14" s="175"/>
      <c r="H14" s="175"/>
      <c r="I14" s="175"/>
      <c r="J14" s="175"/>
      <c r="K14" s="175"/>
      <c r="L14" s="175"/>
      <c r="M14" s="175"/>
      <c r="N14" s="176"/>
      <c r="R14" s="3"/>
      <c r="V14" s="16" t="s">
        <v>69</v>
      </c>
      <c r="AG14" s="128"/>
      <c r="AH14" s="128"/>
      <c r="AI14" s="2"/>
    </row>
    <row r="15" spans="1:204" s="1" customFormat="1" ht="14.25" thickBot="1" x14ac:dyDescent="0.2">
      <c r="A15" s="117"/>
      <c r="B15" s="118"/>
      <c r="C15" s="118"/>
      <c r="D15" s="118"/>
      <c r="E15" s="177"/>
      <c r="F15" s="178"/>
      <c r="G15" s="178"/>
      <c r="H15" s="178"/>
      <c r="I15" s="178"/>
      <c r="J15" s="178"/>
      <c r="K15" s="178"/>
      <c r="L15" s="178"/>
      <c r="M15" s="178"/>
      <c r="N15" s="179"/>
      <c r="R15" s="3"/>
      <c r="AI15" s="2"/>
    </row>
    <row r="16" spans="1:204" s="1" customFormat="1" x14ac:dyDescent="0.15">
      <c r="R16" s="55" t="s">
        <v>16</v>
      </c>
      <c r="S16" s="56"/>
      <c r="T16" s="129" t="s">
        <v>70</v>
      </c>
      <c r="U16" s="129"/>
      <c r="V16" s="129"/>
      <c r="W16" s="129"/>
      <c r="X16" s="129"/>
      <c r="Y16" s="129"/>
      <c r="Z16" s="129"/>
      <c r="AA16" s="56" t="s">
        <v>17</v>
      </c>
      <c r="AB16" s="56"/>
      <c r="AC16" s="129" t="s">
        <v>70</v>
      </c>
      <c r="AD16" s="129"/>
      <c r="AE16" s="129"/>
      <c r="AF16" s="129"/>
      <c r="AG16" s="129"/>
      <c r="AH16" s="129"/>
      <c r="AI16" s="130"/>
    </row>
    <row r="17" spans="1:204" s="1" customFormat="1" ht="14.25" thickBot="1" x14ac:dyDescent="0.2">
      <c r="R17" s="57"/>
      <c r="S17" s="58"/>
      <c r="T17" s="131"/>
      <c r="U17" s="131"/>
      <c r="V17" s="131"/>
      <c r="W17" s="131"/>
      <c r="X17" s="131"/>
      <c r="Y17" s="131"/>
      <c r="Z17" s="131"/>
      <c r="AA17" s="58"/>
      <c r="AB17" s="58"/>
      <c r="AC17" s="131"/>
      <c r="AD17" s="131"/>
      <c r="AE17" s="131"/>
      <c r="AF17" s="131"/>
      <c r="AG17" s="131"/>
      <c r="AH17" s="131"/>
      <c r="AI17" s="132"/>
    </row>
    <row r="18" spans="1:204" s="1" customFormat="1" ht="14.25" customHeight="1" thickTop="1" x14ac:dyDescent="0.15">
      <c r="A18" s="1" t="s">
        <v>10</v>
      </c>
      <c r="B18" s="4" t="s">
        <v>45</v>
      </c>
      <c r="Q18" s="76" t="s">
        <v>18</v>
      </c>
      <c r="R18" s="79" t="s">
        <v>5</v>
      </c>
      <c r="S18" s="80"/>
      <c r="T18" s="80"/>
      <c r="U18" s="155" t="s">
        <v>73</v>
      </c>
      <c r="V18" s="155"/>
      <c r="W18" s="155"/>
      <c r="X18" s="155"/>
      <c r="Y18" s="169"/>
      <c r="Z18" s="85" t="s">
        <v>6</v>
      </c>
      <c r="AA18" s="80"/>
      <c r="AB18" s="80"/>
      <c r="AC18" s="155" t="s">
        <v>71</v>
      </c>
      <c r="AD18" s="155"/>
      <c r="AE18" s="155"/>
      <c r="AF18" s="155"/>
      <c r="AG18" s="155"/>
      <c r="AH18" s="155"/>
      <c r="AI18" s="156"/>
    </row>
    <row r="19" spans="1:204" s="1" customFormat="1" x14ac:dyDescent="0.15">
      <c r="B19" s="4" t="s">
        <v>28</v>
      </c>
      <c r="Q19" s="77"/>
      <c r="R19" s="81"/>
      <c r="S19" s="82"/>
      <c r="T19" s="82"/>
      <c r="U19" s="157"/>
      <c r="V19" s="157"/>
      <c r="W19" s="157"/>
      <c r="X19" s="157"/>
      <c r="Y19" s="170"/>
      <c r="Z19" s="86"/>
      <c r="AA19" s="82"/>
      <c r="AB19" s="82"/>
      <c r="AC19" s="157"/>
      <c r="AD19" s="157"/>
      <c r="AE19" s="157"/>
      <c r="AF19" s="157"/>
      <c r="AG19" s="157"/>
      <c r="AH19" s="157"/>
      <c r="AI19" s="158"/>
    </row>
    <row r="20" spans="1:204" s="1" customFormat="1" x14ac:dyDescent="0.15">
      <c r="Q20" s="77"/>
      <c r="R20" s="89" t="s">
        <v>19</v>
      </c>
      <c r="S20" s="90"/>
      <c r="T20" s="90"/>
      <c r="U20" s="90" t="s">
        <v>7</v>
      </c>
      <c r="V20" s="90"/>
      <c r="W20" s="90"/>
      <c r="X20" s="90"/>
      <c r="Y20" s="93"/>
      <c r="Z20" s="159" t="s">
        <v>72</v>
      </c>
      <c r="AA20" s="160"/>
      <c r="AB20" s="160"/>
      <c r="AC20" s="160"/>
      <c r="AD20" s="160"/>
      <c r="AE20" s="160"/>
      <c r="AF20" s="160"/>
      <c r="AG20" s="160"/>
      <c r="AH20" s="160"/>
      <c r="AI20" s="161"/>
    </row>
    <row r="21" spans="1:204" s="1" customFormat="1" x14ac:dyDescent="0.15">
      <c r="A21" s="1" t="s">
        <v>8</v>
      </c>
      <c r="B21" s="4" t="s">
        <v>37</v>
      </c>
      <c r="Q21" s="77"/>
      <c r="R21" s="91"/>
      <c r="S21" s="92"/>
      <c r="T21" s="92"/>
      <c r="U21" s="92"/>
      <c r="V21" s="92"/>
      <c r="W21" s="92"/>
      <c r="X21" s="92"/>
      <c r="Y21" s="94"/>
      <c r="Z21" s="162"/>
      <c r="AA21" s="163"/>
      <c r="AB21" s="163"/>
      <c r="AC21" s="163"/>
      <c r="AD21" s="163"/>
      <c r="AE21" s="163"/>
      <c r="AF21" s="163"/>
      <c r="AG21" s="163"/>
      <c r="AH21" s="163"/>
      <c r="AI21" s="164"/>
    </row>
    <row r="22" spans="1:204" s="1" customFormat="1" x14ac:dyDescent="0.15">
      <c r="B22" s="4" t="s">
        <v>51</v>
      </c>
      <c r="Q22" s="77"/>
      <c r="R22" s="89" t="s">
        <v>20</v>
      </c>
      <c r="S22" s="90"/>
      <c r="T22" s="90"/>
      <c r="U22" s="90"/>
      <c r="V22" s="90"/>
      <c r="W22" s="90"/>
      <c r="X22" s="165" t="s">
        <v>74</v>
      </c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6"/>
    </row>
    <row r="23" spans="1:204" s="1" customFormat="1" ht="14.25" thickBot="1" x14ac:dyDescent="0.2">
      <c r="Q23" s="78"/>
      <c r="R23" s="100"/>
      <c r="S23" s="101"/>
      <c r="T23" s="101"/>
      <c r="U23" s="101"/>
      <c r="V23" s="101"/>
      <c r="W23" s="101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</row>
    <row r="24" spans="1:204" s="1" customFormat="1" ht="14.25" thickTop="1" x14ac:dyDescent="0.15"/>
    <row r="25" spans="1:204" s="1" customFormat="1" ht="13.5" customHeight="1" x14ac:dyDescent="0.15">
      <c r="A25" s="72" t="s">
        <v>46</v>
      </c>
      <c r="B25" s="72"/>
      <c r="C25" s="72"/>
      <c r="D25" s="72"/>
      <c r="E25" s="74" t="s">
        <v>47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spans="1:204" s="1" customFormat="1" ht="14.25" customHeight="1" thickBot="1" x14ac:dyDescent="0.2">
      <c r="A26" s="73"/>
      <c r="B26" s="73"/>
      <c r="C26" s="73"/>
      <c r="D26" s="7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204" s="1" customFormat="1" ht="15" thickTop="1" thickBot="1" x14ac:dyDescent="0.2"/>
    <row r="28" spans="1:204" ht="13.5" customHeight="1" x14ac:dyDescent="0.15">
      <c r="A28" s="289" t="s">
        <v>29</v>
      </c>
      <c r="B28" s="218"/>
      <c r="C28" s="218"/>
      <c r="D28" s="218"/>
      <c r="E28" s="218"/>
      <c r="F28" s="218"/>
      <c r="G28" s="218"/>
      <c r="H28" s="218"/>
      <c r="I28" s="217" t="s">
        <v>30</v>
      </c>
      <c r="J28" s="218"/>
      <c r="K28" s="218"/>
      <c r="L28" s="218"/>
      <c r="M28" s="218"/>
      <c r="N28" s="218"/>
      <c r="O28" s="218"/>
      <c r="P28" s="219"/>
      <c r="R28" s="199" t="s">
        <v>63</v>
      </c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</row>
    <row r="29" spans="1:204" ht="13.5" customHeight="1" x14ac:dyDescent="0.15">
      <c r="A29" s="275"/>
      <c r="B29" s="221"/>
      <c r="C29" s="221"/>
      <c r="D29" s="221"/>
      <c r="E29" s="221"/>
      <c r="F29" s="221"/>
      <c r="G29" s="221"/>
      <c r="H29" s="221"/>
      <c r="I29" s="220"/>
      <c r="J29" s="221"/>
      <c r="K29" s="221"/>
      <c r="L29" s="221"/>
      <c r="M29" s="221"/>
      <c r="N29" s="221"/>
      <c r="O29" s="221"/>
      <c r="P29" s="222"/>
      <c r="R29" s="202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203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</row>
    <row r="30" spans="1:204" ht="13.5" customHeight="1" x14ac:dyDescent="0.15">
      <c r="A30" s="213" t="s">
        <v>48</v>
      </c>
      <c r="B30" s="214"/>
      <c r="C30" s="214"/>
      <c r="D30" s="214"/>
      <c r="E30" s="214"/>
      <c r="F30" s="214"/>
      <c r="G30" s="214"/>
      <c r="H30" s="214"/>
      <c r="I30" s="358">
        <v>4000000</v>
      </c>
      <c r="J30" s="359"/>
      <c r="K30" s="359"/>
      <c r="L30" s="359"/>
      <c r="M30" s="359"/>
      <c r="N30" s="359"/>
      <c r="O30" s="359"/>
      <c r="P30" s="360"/>
      <c r="R30" s="213" t="s">
        <v>58</v>
      </c>
      <c r="S30" s="214"/>
      <c r="T30" s="214"/>
      <c r="U30" s="214"/>
      <c r="V30" s="214"/>
      <c r="W30" s="214"/>
      <c r="X30" s="214"/>
      <c r="Y30" s="214"/>
      <c r="Z30" s="214"/>
      <c r="AA30" s="358">
        <f>Z58</f>
        <v>1000000</v>
      </c>
      <c r="AB30" s="359"/>
      <c r="AC30" s="359"/>
      <c r="AD30" s="359"/>
      <c r="AE30" s="359"/>
      <c r="AF30" s="359"/>
      <c r="AG30" s="359"/>
      <c r="AH30" s="359"/>
      <c r="AI30" s="360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ht="13.5" customHeight="1" x14ac:dyDescent="0.15">
      <c r="A31" s="265"/>
      <c r="B31" s="266"/>
      <c r="C31" s="266"/>
      <c r="D31" s="266"/>
      <c r="E31" s="266"/>
      <c r="F31" s="266"/>
      <c r="G31" s="266"/>
      <c r="H31" s="266"/>
      <c r="I31" s="376"/>
      <c r="J31" s="377"/>
      <c r="K31" s="377"/>
      <c r="L31" s="377"/>
      <c r="M31" s="377"/>
      <c r="N31" s="377"/>
      <c r="O31" s="377"/>
      <c r="P31" s="378"/>
      <c r="R31" s="215"/>
      <c r="S31" s="216"/>
      <c r="T31" s="216"/>
      <c r="U31" s="216"/>
      <c r="V31" s="216"/>
      <c r="W31" s="216"/>
      <c r="X31" s="216"/>
      <c r="Y31" s="216"/>
      <c r="Z31" s="216"/>
      <c r="AA31" s="361"/>
      <c r="AB31" s="362"/>
      <c r="AC31" s="362"/>
      <c r="AD31" s="362"/>
      <c r="AE31" s="362"/>
      <c r="AF31" s="362"/>
      <c r="AG31" s="362"/>
      <c r="AH31" s="362"/>
      <c r="AI31" s="363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13.5" customHeight="1" x14ac:dyDescent="0.15">
      <c r="A32" s="263" t="s">
        <v>49</v>
      </c>
      <c r="B32" s="264"/>
      <c r="C32" s="264"/>
      <c r="D32" s="264"/>
      <c r="E32" s="264"/>
      <c r="F32" s="264"/>
      <c r="G32" s="264"/>
      <c r="H32" s="264"/>
      <c r="I32" s="367"/>
      <c r="J32" s="368"/>
      <c r="K32" s="368"/>
      <c r="L32" s="368"/>
      <c r="M32" s="368"/>
      <c r="N32" s="368"/>
      <c r="O32" s="368"/>
      <c r="P32" s="369"/>
      <c r="R32" s="215"/>
      <c r="S32" s="216"/>
      <c r="T32" s="216"/>
      <c r="U32" s="216"/>
      <c r="V32" s="216"/>
      <c r="W32" s="216"/>
      <c r="X32" s="216"/>
      <c r="Y32" s="216"/>
      <c r="Z32" s="216"/>
      <c r="AA32" s="364"/>
      <c r="AB32" s="365"/>
      <c r="AC32" s="365"/>
      <c r="AD32" s="365"/>
      <c r="AE32" s="365"/>
      <c r="AF32" s="365"/>
      <c r="AG32" s="365"/>
      <c r="AH32" s="365"/>
      <c r="AI32" s="366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13.5" customHeight="1" x14ac:dyDescent="0.15">
      <c r="A33" s="265"/>
      <c r="B33" s="266"/>
      <c r="C33" s="266"/>
      <c r="D33" s="266"/>
      <c r="E33" s="266"/>
      <c r="F33" s="266"/>
      <c r="G33" s="266"/>
      <c r="H33" s="266"/>
      <c r="I33" s="376"/>
      <c r="J33" s="377"/>
      <c r="K33" s="377"/>
      <c r="L33" s="377"/>
      <c r="M33" s="377"/>
      <c r="N33" s="377"/>
      <c r="O33" s="377"/>
      <c r="P33" s="378"/>
      <c r="R33" s="257" t="s">
        <v>59</v>
      </c>
      <c r="S33" s="258"/>
      <c r="T33" s="258"/>
      <c r="U33" s="258"/>
      <c r="V33" s="258"/>
      <c r="W33" s="258"/>
      <c r="X33" s="258"/>
      <c r="Y33" s="258"/>
      <c r="Z33" s="258"/>
      <c r="AA33" s="358">
        <f>AA30*0.9</f>
        <v>900000</v>
      </c>
      <c r="AB33" s="359"/>
      <c r="AC33" s="359"/>
      <c r="AD33" s="359"/>
      <c r="AE33" s="359"/>
      <c r="AF33" s="359"/>
      <c r="AG33" s="359"/>
      <c r="AH33" s="359"/>
      <c r="AI33" s="360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13.5" customHeight="1" x14ac:dyDescent="0.15">
      <c r="A34" s="263" t="s">
        <v>50</v>
      </c>
      <c r="B34" s="264"/>
      <c r="C34" s="264"/>
      <c r="D34" s="264"/>
      <c r="E34" s="264"/>
      <c r="F34" s="264"/>
      <c r="G34" s="264"/>
      <c r="H34" s="264"/>
      <c r="I34" s="367">
        <f>I30+I32</f>
        <v>4000000</v>
      </c>
      <c r="J34" s="368"/>
      <c r="K34" s="368"/>
      <c r="L34" s="368"/>
      <c r="M34" s="368"/>
      <c r="N34" s="368"/>
      <c r="O34" s="368"/>
      <c r="P34" s="369"/>
      <c r="R34" s="259"/>
      <c r="S34" s="260"/>
      <c r="T34" s="260"/>
      <c r="U34" s="260"/>
      <c r="V34" s="260"/>
      <c r="W34" s="260"/>
      <c r="X34" s="260"/>
      <c r="Y34" s="260"/>
      <c r="Z34" s="260"/>
      <c r="AA34" s="361"/>
      <c r="AB34" s="362"/>
      <c r="AC34" s="362"/>
      <c r="AD34" s="362"/>
      <c r="AE34" s="362"/>
      <c r="AF34" s="362"/>
      <c r="AG34" s="362"/>
      <c r="AH34" s="362"/>
      <c r="AI34" s="36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13.5" customHeight="1" x14ac:dyDescent="0.15">
      <c r="A35" s="275"/>
      <c r="B35" s="221"/>
      <c r="C35" s="221"/>
      <c r="D35" s="221"/>
      <c r="E35" s="221"/>
      <c r="F35" s="221"/>
      <c r="G35" s="221"/>
      <c r="H35" s="221"/>
      <c r="I35" s="364"/>
      <c r="J35" s="365"/>
      <c r="K35" s="365"/>
      <c r="L35" s="365"/>
      <c r="M35" s="365"/>
      <c r="N35" s="365"/>
      <c r="O35" s="365"/>
      <c r="P35" s="366"/>
      <c r="R35" s="261"/>
      <c r="S35" s="262"/>
      <c r="T35" s="262"/>
      <c r="U35" s="262"/>
      <c r="V35" s="262"/>
      <c r="W35" s="262"/>
      <c r="X35" s="262"/>
      <c r="Y35" s="262"/>
      <c r="Z35" s="262"/>
      <c r="AA35" s="364"/>
      <c r="AB35" s="365"/>
      <c r="AC35" s="365"/>
      <c r="AD35" s="365"/>
      <c r="AE35" s="365"/>
      <c r="AF35" s="365"/>
      <c r="AG35" s="365"/>
      <c r="AH35" s="365"/>
      <c r="AI35" s="366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14.25" customHeight="1" x14ac:dyDescent="0.15">
      <c r="A36" s="263" t="s">
        <v>61</v>
      </c>
      <c r="B36" s="264"/>
      <c r="C36" s="264"/>
      <c r="D36" s="264"/>
      <c r="E36" s="264"/>
      <c r="F36" s="264"/>
      <c r="G36" s="264"/>
      <c r="H36" s="264"/>
      <c r="I36" s="355"/>
      <c r="J36" s="356"/>
      <c r="K36" s="356"/>
      <c r="L36" s="356"/>
      <c r="M36" s="356"/>
      <c r="N36" s="356"/>
      <c r="O36" s="356"/>
      <c r="P36" s="357"/>
      <c r="R36" s="259" t="s">
        <v>41</v>
      </c>
      <c r="S36" s="260"/>
      <c r="T36" s="260"/>
      <c r="U36" s="260"/>
      <c r="V36" s="260"/>
      <c r="W36" s="260"/>
      <c r="X36" s="260"/>
      <c r="Y36" s="260"/>
      <c r="Z36" s="260"/>
      <c r="AA36" s="358">
        <f>AA33*0.1</f>
        <v>90000</v>
      </c>
      <c r="AB36" s="359"/>
      <c r="AC36" s="359"/>
      <c r="AD36" s="359"/>
      <c r="AE36" s="359"/>
      <c r="AF36" s="359"/>
      <c r="AG36" s="359"/>
      <c r="AH36" s="359"/>
      <c r="AI36" s="360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14.25" customHeight="1" x14ac:dyDescent="0.15">
      <c r="A37" s="265"/>
      <c r="B37" s="266"/>
      <c r="C37" s="266"/>
      <c r="D37" s="266"/>
      <c r="E37" s="266"/>
      <c r="F37" s="266"/>
      <c r="G37" s="266"/>
      <c r="H37" s="266"/>
      <c r="I37" s="355"/>
      <c r="J37" s="356"/>
      <c r="K37" s="356"/>
      <c r="L37" s="356"/>
      <c r="M37" s="356"/>
      <c r="N37" s="356"/>
      <c r="O37" s="356"/>
      <c r="P37" s="357"/>
      <c r="R37" s="259"/>
      <c r="S37" s="260"/>
      <c r="T37" s="260"/>
      <c r="U37" s="260"/>
      <c r="V37" s="260"/>
      <c r="W37" s="260"/>
      <c r="X37" s="260"/>
      <c r="Y37" s="260"/>
      <c r="Z37" s="260"/>
      <c r="AA37" s="361"/>
      <c r="AB37" s="362"/>
      <c r="AC37" s="362"/>
      <c r="AD37" s="362"/>
      <c r="AE37" s="362"/>
      <c r="AF37" s="362"/>
      <c r="AG37" s="362"/>
      <c r="AH37" s="362"/>
      <c r="AI37" s="36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14.25" customHeight="1" x14ac:dyDescent="0.15">
      <c r="A38" s="263" t="s">
        <v>62</v>
      </c>
      <c r="B38" s="264"/>
      <c r="C38" s="264"/>
      <c r="D38" s="264"/>
      <c r="E38" s="264"/>
      <c r="F38" s="264"/>
      <c r="G38" s="264"/>
      <c r="H38" s="264"/>
      <c r="I38" s="355">
        <f>AA33</f>
        <v>900000</v>
      </c>
      <c r="J38" s="356"/>
      <c r="K38" s="356"/>
      <c r="L38" s="356"/>
      <c r="M38" s="356"/>
      <c r="N38" s="356"/>
      <c r="O38" s="356"/>
      <c r="P38" s="357"/>
      <c r="R38" s="259"/>
      <c r="S38" s="260"/>
      <c r="T38" s="260"/>
      <c r="U38" s="260"/>
      <c r="V38" s="260"/>
      <c r="W38" s="260"/>
      <c r="X38" s="260"/>
      <c r="Y38" s="260"/>
      <c r="Z38" s="260"/>
      <c r="AA38" s="364"/>
      <c r="AB38" s="365"/>
      <c r="AC38" s="365"/>
      <c r="AD38" s="365"/>
      <c r="AE38" s="365"/>
      <c r="AF38" s="365"/>
      <c r="AG38" s="365"/>
      <c r="AH38" s="365"/>
      <c r="AI38" s="366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1:204" ht="14.25" customHeight="1" thickBot="1" x14ac:dyDescent="0.2">
      <c r="A39" s="215"/>
      <c r="B39" s="216"/>
      <c r="C39" s="216"/>
      <c r="D39" s="216"/>
      <c r="E39" s="216"/>
      <c r="F39" s="216"/>
      <c r="G39" s="216"/>
      <c r="H39" s="216"/>
      <c r="I39" s="367"/>
      <c r="J39" s="368"/>
      <c r="K39" s="368"/>
      <c r="L39" s="368"/>
      <c r="M39" s="368"/>
      <c r="N39" s="368"/>
      <c r="O39" s="368"/>
      <c r="P39" s="369"/>
      <c r="R39" s="257" t="s">
        <v>60</v>
      </c>
      <c r="S39" s="258"/>
      <c r="T39" s="258"/>
      <c r="U39" s="258"/>
      <c r="V39" s="258"/>
      <c r="W39" s="258"/>
      <c r="X39" s="258"/>
      <c r="Y39" s="258"/>
      <c r="Z39" s="258"/>
      <c r="AA39" s="358">
        <f>AA33+AA36</f>
        <v>990000</v>
      </c>
      <c r="AB39" s="359"/>
      <c r="AC39" s="359"/>
      <c r="AD39" s="359"/>
      <c r="AE39" s="359"/>
      <c r="AF39" s="359"/>
      <c r="AG39" s="359"/>
      <c r="AH39" s="359"/>
      <c r="AI39" s="360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</row>
    <row r="40" spans="1:204" ht="14.25" customHeight="1" thickTop="1" x14ac:dyDescent="0.15">
      <c r="A40" s="267" t="s">
        <v>35</v>
      </c>
      <c r="B40" s="268"/>
      <c r="C40" s="268"/>
      <c r="D40" s="268"/>
      <c r="E40" s="268"/>
      <c r="F40" s="268"/>
      <c r="G40" s="268"/>
      <c r="H40" s="268"/>
      <c r="I40" s="373">
        <f>I34-I36-I38</f>
        <v>3100000</v>
      </c>
      <c r="J40" s="374"/>
      <c r="K40" s="374"/>
      <c r="L40" s="374"/>
      <c r="M40" s="374"/>
      <c r="N40" s="374"/>
      <c r="O40" s="374"/>
      <c r="P40" s="375"/>
      <c r="R40" s="259"/>
      <c r="S40" s="260"/>
      <c r="T40" s="260"/>
      <c r="U40" s="260"/>
      <c r="V40" s="260"/>
      <c r="W40" s="260"/>
      <c r="X40" s="260"/>
      <c r="Y40" s="260"/>
      <c r="Z40" s="260"/>
      <c r="AA40" s="361"/>
      <c r="AB40" s="362"/>
      <c r="AC40" s="362"/>
      <c r="AD40" s="362"/>
      <c r="AE40" s="362"/>
      <c r="AF40" s="362"/>
      <c r="AG40" s="362"/>
      <c r="AH40" s="362"/>
      <c r="AI40" s="363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</row>
    <row r="41" spans="1:204" ht="14.25" customHeight="1" thickBot="1" x14ac:dyDescent="0.2">
      <c r="A41" s="269"/>
      <c r="B41" s="270"/>
      <c r="C41" s="270"/>
      <c r="D41" s="270"/>
      <c r="E41" s="270"/>
      <c r="F41" s="270"/>
      <c r="G41" s="270"/>
      <c r="H41" s="270"/>
      <c r="I41" s="370"/>
      <c r="J41" s="371"/>
      <c r="K41" s="371"/>
      <c r="L41" s="371"/>
      <c r="M41" s="371"/>
      <c r="N41" s="371"/>
      <c r="O41" s="371"/>
      <c r="P41" s="372"/>
      <c r="R41" s="273"/>
      <c r="S41" s="274"/>
      <c r="T41" s="274"/>
      <c r="U41" s="274"/>
      <c r="V41" s="274"/>
      <c r="W41" s="274"/>
      <c r="X41" s="274"/>
      <c r="Y41" s="274"/>
      <c r="Z41" s="274"/>
      <c r="AA41" s="370"/>
      <c r="AB41" s="371"/>
      <c r="AC41" s="371"/>
      <c r="AD41" s="371"/>
      <c r="AE41" s="371"/>
      <c r="AF41" s="371"/>
      <c r="AG41" s="371"/>
      <c r="AH41" s="371"/>
      <c r="AI41" s="372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</row>
    <row r="42" spans="1:204" x14ac:dyDescent="0.15"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</row>
    <row r="43" spans="1:204" x14ac:dyDescent="0.15"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</row>
    <row r="44" spans="1:204" ht="13.5" customHeight="1" x14ac:dyDescent="0.15">
      <c r="A44" s="311" t="s">
        <v>31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312"/>
      <c r="Q44" s="276" t="s">
        <v>32</v>
      </c>
      <c r="R44" s="95"/>
      <c r="S44" s="277"/>
      <c r="T44" s="280" t="s">
        <v>2</v>
      </c>
      <c r="U44" s="280"/>
      <c r="V44" s="276" t="s">
        <v>33</v>
      </c>
      <c r="W44" s="95"/>
      <c r="X44" s="95"/>
      <c r="Y44" s="277"/>
      <c r="Z44" s="280" t="s">
        <v>34</v>
      </c>
      <c r="AA44" s="280"/>
      <c r="AB44" s="280"/>
      <c r="AC44" s="280"/>
      <c r="AD44" s="280"/>
      <c r="AE44" s="280"/>
      <c r="AF44" s="280"/>
      <c r="AG44" s="280"/>
      <c r="AH44" s="280"/>
      <c r="AI44" s="290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</row>
    <row r="45" spans="1:204" x14ac:dyDescent="0.15">
      <c r="A45" s="313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314"/>
      <c r="Q45" s="278"/>
      <c r="R45" s="128"/>
      <c r="S45" s="279"/>
      <c r="T45" s="281"/>
      <c r="U45" s="281"/>
      <c r="V45" s="278"/>
      <c r="W45" s="128"/>
      <c r="X45" s="128"/>
      <c r="Y45" s="279"/>
      <c r="Z45" s="281"/>
      <c r="AA45" s="281"/>
      <c r="AB45" s="281"/>
      <c r="AC45" s="281"/>
      <c r="AD45" s="281"/>
      <c r="AE45" s="281"/>
      <c r="AF45" s="281"/>
      <c r="AG45" s="281"/>
      <c r="AH45" s="281"/>
      <c r="AI45" s="29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</row>
    <row r="46" spans="1:204" ht="13.5" customHeight="1" x14ac:dyDescent="0.15">
      <c r="A46" s="340" t="s">
        <v>78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2"/>
      <c r="Q46" s="343">
        <v>1</v>
      </c>
      <c r="R46" s="344"/>
      <c r="S46" s="345"/>
      <c r="T46" s="349" t="s">
        <v>79</v>
      </c>
      <c r="U46" s="349"/>
      <c r="V46" s="350"/>
      <c r="W46" s="351"/>
      <c r="X46" s="351"/>
      <c r="Y46" s="352"/>
      <c r="Z46" s="353">
        <v>1000000</v>
      </c>
      <c r="AA46" s="353"/>
      <c r="AB46" s="353"/>
      <c r="AC46" s="353"/>
      <c r="AD46" s="353"/>
      <c r="AE46" s="353"/>
      <c r="AF46" s="353"/>
      <c r="AG46" s="353"/>
      <c r="AH46" s="353"/>
      <c r="AI46" s="354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</row>
    <row r="47" spans="1:204" ht="13.5" customHeight="1" x14ac:dyDescent="0.1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1"/>
      <c r="Q47" s="346"/>
      <c r="R47" s="347"/>
      <c r="S47" s="348"/>
      <c r="T47" s="333"/>
      <c r="U47" s="333"/>
      <c r="V47" s="323"/>
      <c r="W47" s="324"/>
      <c r="X47" s="324"/>
      <c r="Y47" s="325"/>
      <c r="Z47" s="326"/>
      <c r="AA47" s="326"/>
      <c r="AB47" s="326"/>
      <c r="AC47" s="326"/>
      <c r="AD47" s="326"/>
      <c r="AE47" s="326"/>
      <c r="AF47" s="326"/>
      <c r="AG47" s="326"/>
      <c r="AH47" s="326"/>
      <c r="AI47" s="327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</row>
    <row r="48" spans="1:204" ht="13.5" customHeight="1" x14ac:dyDescent="0.1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1"/>
      <c r="Q48" s="331"/>
      <c r="R48" s="331"/>
      <c r="S48" s="331"/>
      <c r="T48" s="333"/>
      <c r="U48" s="333"/>
      <c r="V48" s="323"/>
      <c r="W48" s="324"/>
      <c r="X48" s="324"/>
      <c r="Y48" s="325"/>
      <c r="Z48" s="326"/>
      <c r="AA48" s="326"/>
      <c r="AB48" s="326"/>
      <c r="AC48" s="326"/>
      <c r="AD48" s="326"/>
      <c r="AE48" s="326"/>
      <c r="AF48" s="326"/>
      <c r="AG48" s="326"/>
      <c r="AH48" s="326"/>
      <c r="AI48" s="327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</row>
    <row r="49" spans="1:204" ht="13.5" customHeight="1" x14ac:dyDescent="0.1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1"/>
      <c r="Q49" s="331"/>
      <c r="R49" s="331"/>
      <c r="S49" s="331"/>
      <c r="T49" s="333"/>
      <c r="U49" s="333"/>
      <c r="V49" s="323"/>
      <c r="W49" s="324"/>
      <c r="X49" s="324"/>
      <c r="Y49" s="325"/>
      <c r="Z49" s="326"/>
      <c r="AA49" s="326"/>
      <c r="AB49" s="326"/>
      <c r="AC49" s="326"/>
      <c r="AD49" s="326"/>
      <c r="AE49" s="326"/>
      <c r="AF49" s="326"/>
      <c r="AG49" s="326"/>
      <c r="AH49" s="326"/>
      <c r="AI49" s="327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</row>
    <row r="50" spans="1:204" ht="13.5" customHeight="1" x14ac:dyDescent="0.1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1"/>
      <c r="Q50" s="331"/>
      <c r="R50" s="331"/>
      <c r="S50" s="331"/>
      <c r="T50" s="333"/>
      <c r="U50" s="333"/>
      <c r="V50" s="323"/>
      <c r="W50" s="324"/>
      <c r="X50" s="324"/>
      <c r="Y50" s="325"/>
      <c r="Z50" s="326"/>
      <c r="AA50" s="326"/>
      <c r="AB50" s="326"/>
      <c r="AC50" s="326"/>
      <c r="AD50" s="326"/>
      <c r="AE50" s="326"/>
      <c r="AF50" s="326"/>
      <c r="AG50" s="326"/>
      <c r="AH50" s="326"/>
      <c r="AI50" s="327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</row>
    <row r="51" spans="1:204" ht="13.5" customHeight="1" x14ac:dyDescent="0.1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1"/>
      <c r="Q51" s="331"/>
      <c r="R51" s="331"/>
      <c r="S51" s="331"/>
      <c r="T51" s="333"/>
      <c r="U51" s="333"/>
      <c r="V51" s="323"/>
      <c r="W51" s="324"/>
      <c r="X51" s="324"/>
      <c r="Y51" s="325"/>
      <c r="Z51" s="326"/>
      <c r="AA51" s="326"/>
      <c r="AB51" s="326"/>
      <c r="AC51" s="326"/>
      <c r="AD51" s="326"/>
      <c r="AE51" s="326"/>
      <c r="AF51" s="326"/>
      <c r="AG51" s="326"/>
      <c r="AH51" s="326"/>
      <c r="AI51" s="327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</row>
    <row r="52" spans="1:204" ht="13.5" customHeight="1" x14ac:dyDescent="0.1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1"/>
      <c r="Q52" s="331"/>
      <c r="R52" s="331"/>
      <c r="S52" s="331"/>
      <c r="T52" s="333"/>
      <c r="U52" s="333"/>
      <c r="V52" s="323"/>
      <c r="W52" s="324"/>
      <c r="X52" s="324"/>
      <c r="Y52" s="325"/>
      <c r="Z52" s="326"/>
      <c r="AA52" s="326"/>
      <c r="AB52" s="326"/>
      <c r="AC52" s="326"/>
      <c r="AD52" s="326"/>
      <c r="AE52" s="326"/>
      <c r="AF52" s="326"/>
      <c r="AG52" s="326"/>
      <c r="AH52" s="326"/>
      <c r="AI52" s="327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</row>
    <row r="53" spans="1:204" ht="13.5" customHeight="1" x14ac:dyDescent="0.15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1"/>
      <c r="Q53" s="331"/>
      <c r="R53" s="331"/>
      <c r="S53" s="331"/>
      <c r="T53" s="333"/>
      <c r="U53" s="333"/>
      <c r="V53" s="323"/>
      <c r="W53" s="324"/>
      <c r="X53" s="324"/>
      <c r="Y53" s="325"/>
      <c r="Z53" s="326"/>
      <c r="AA53" s="326"/>
      <c r="AB53" s="326"/>
      <c r="AC53" s="326"/>
      <c r="AD53" s="326"/>
      <c r="AE53" s="326"/>
      <c r="AF53" s="326"/>
      <c r="AG53" s="326"/>
      <c r="AH53" s="326"/>
      <c r="AI53" s="327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</row>
    <row r="54" spans="1:204" x14ac:dyDescent="0.15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1"/>
      <c r="Q54" s="322"/>
      <c r="R54" s="322"/>
      <c r="S54" s="322"/>
      <c r="T54" s="322"/>
      <c r="U54" s="322"/>
      <c r="V54" s="323"/>
      <c r="W54" s="324"/>
      <c r="X54" s="324"/>
      <c r="Y54" s="325"/>
      <c r="Z54" s="326"/>
      <c r="AA54" s="326"/>
      <c r="AB54" s="326"/>
      <c r="AC54" s="326"/>
      <c r="AD54" s="326"/>
      <c r="AE54" s="326"/>
      <c r="AF54" s="326"/>
      <c r="AG54" s="326"/>
      <c r="AH54" s="326"/>
      <c r="AI54" s="327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</row>
    <row r="55" spans="1:204" x14ac:dyDescent="0.15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1"/>
      <c r="Q55" s="322"/>
      <c r="R55" s="322"/>
      <c r="S55" s="322"/>
      <c r="T55" s="322"/>
      <c r="U55" s="322"/>
      <c r="V55" s="323"/>
      <c r="W55" s="324"/>
      <c r="X55" s="324"/>
      <c r="Y55" s="325"/>
      <c r="Z55" s="326"/>
      <c r="AA55" s="326"/>
      <c r="AB55" s="326"/>
      <c r="AC55" s="326"/>
      <c r="AD55" s="326"/>
      <c r="AE55" s="326"/>
      <c r="AF55" s="326"/>
      <c r="AG55" s="326"/>
      <c r="AH55" s="326"/>
      <c r="AI55" s="327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</row>
    <row r="56" spans="1:204" ht="13.5" customHeight="1" x14ac:dyDescent="0.15">
      <c r="A56" s="319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1"/>
      <c r="Q56" s="331"/>
      <c r="R56" s="331"/>
      <c r="S56" s="331"/>
      <c r="T56" s="333"/>
      <c r="U56" s="333"/>
      <c r="V56" s="323"/>
      <c r="W56" s="324"/>
      <c r="X56" s="324"/>
      <c r="Y56" s="325"/>
      <c r="Z56" s="326"/>
      <c r="AA56" s="326"/>
      <c r="AB56" s="326"/>
      <c r="AC56" s="326"/>
      <c r="AD56" s="326"/>
      <c r="AE56" s="326"/>
      <c r="AF56" s="326"/>
      <c r="AG56" s="326"/>
      <c r="AH56" s="326"/>
      <c r="AI56" s="327"/>
    </row>
    <row r="57" spans="1:204" ht="13.5" customHeight="1" thickBot="1" x14ac:dyDescent="0.2">
      <c r="A57" s="328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30"/>
      <c r="Q57" s="332"/>
      <c r="R57" s="332"/>
      <c r="S57" s="332"/>
      <c r="T57" s="334"/>
      <c r="U57" s="334"/>
      <c r="V57" s="335"/>
      <c r="W57" s="336"/>
      <c r="X57" s="336"/>
      <c r="Y57" s="337"/>
      <c r="Z57" s="338"/>
      <c r="AA57" s="338"/>
      <c r="AB57" s="338"/>
      <c r="AC57" s="338"/>
      <c r="AD57" s="338"/>
      <c r="AE57" s="338"/>
      <c r="AF57" s="338"/>
      <c r="AG57" s="338"/>
      <c r="AH57" s="338"/>
      <c r="AI57" s="339"/>
    </row>
    <row r="58" spans="1:204" ht="14.25" customHeight="1" x14ac:dyDescent="0.15">
      <c r="A58" s="251" t="s">
        <v>58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3"/>
      <c r="Q58" s="223"/>
      <c r="R58" s="223"/>
      <c r="S58" s="223"/>
      <c r="T58" s="225"/>
      <c r="U58" s="225"/>
      <c r="V58" s="239"/>
      <c r="W58" s="240"/>
      <c r="X58" s="240"/>
      <c r="Y58" s="241"/>
      <c r="Z58" s="315">
        <f>SUM(Z46:AI57)</f>
        <v>1000000</v>
      </c>
      <c r="AA58" s="315"/>
      <c r="AB58" s="315"/>
      <c r="AC58" s="315"/>
      <c r="AD58" s="315"/>
      <c r="AE58" s="315"/>
      <c r="AF58" s="315"/>
      <c r="AG58" s="315"/>
      <c r="AH58" s="315"/>
      <c r="AI58" s="316"/>
    </row>
    <row r="59" spans="1:204" ht="14.25" customHeight="1" thickBot="1" x14ac:dyDescent="0.2">
      <c r="A59" s="254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6"/>
      <c r="Q59" s="224"/>
      <c r="R59" s="224"/>
      <c r="S59" s="224"/>
      <c r="T59" s="226"/>
      <c r="U59" s="226"/>
      <c r="V59" s="242"/>
      <c r="W59" s="243"/>
      <c r="X59" s="243"/>
      <c r="Y59" s="244"/>
      <c r="Z59" s="317"/>
      <c r="AA59" s="317"/>
      <c r="AB59" s="317"/>
      <c r="AC59" s="317"/>
      <c r="AD59" s="317"/>
      <c r="AE59" s="317"/>
      <c r="AF59" s="317"/>
      <c r="AG59" s="317"/>
      <c r="AH59" s="317"/>
      <c r="AI59" s="318"/>
    </row>
  </sheetData>
  <mergeCells count="101">
    <mergeCell ref="A1:AA2"/>
    <mergeCell ref="AB1:AI2"/>
    <mergeCell ref="A3:G4"/>
    <mergeCell ref="H3:I4"/>
    <mergeCell ref="J3:K4"/>
    <mergeCell ref="L3:M4"/>
    <mergeCell ref="N3:O4"/>
    <mergeCell ref="P3:Q4"/>
    <mergeCell ref="R3:S4"/>
    <mergeCell ref="T3:U4"/>
    <mergeCell ref="AH3:AI4"/>
    <mergeCell ref="A7:K9"/>
    <mergeCell ref="L7:N9"/>
    <mergeCell ref="A13:D15"/>
    <mergeCell ref="E13:N15"/>
    <mergeCell ref="AG13:AH14"/>
    <mergeCell ref="V3:W4"/>
    <mergeCell ref="X3:Y4"/>
    <mergeCell ref="Z3:AA4"/>
    <mergeCell ref="AB3:AC4"/>
    <mergeCell ref="AD3:AE4"/>
    <mergeCell ref="AF3:AG4"/>
    <mergeCell ref="AC18:AI19"/>
    <mergeCell ref="R20:T21"/>
    <mergeCell ref="U20:Y21"/>
    <mergeCell ref="Z20:AI21"/>
    <mergeCell ref="R22:W23"/>
    <mergeCell ref="X22:AI23"/>
    <mergeCell ref="R16:S17"/>
    <mergeCell ref="Q18:Q23"/>
    <mergeCell ref="R18:T19"/>
    <mergeCell ref="U18:Y19"/>
    <mergeCell ref="Z18:AB19"/>
    <mergeCell ref="A25:D26"/>
    <mergeCell ref="E25:AI26"/>
    <mergeCell ref="A28:H29"/>
    <mergeCell ref="I28:P29"/>
    <mergeCell ref="R28:AI29"/>
    <mergeCell ref="A30:H31"/>
    <mergeCell ref="I30:P31"/>
    <mergeCell ref="R30:Z32"/>
    <mergeCell ref="AA30:AI32"/>
    <mergeCell ref="A32:H33"/>
    <mergeCell ref="I32:P33"/>
    <mergeCell ref="R33:Z35"/>
    <mergeCell ref="AA33:AI35"/>
    <mergeCell ref="A34:H35"/>
    <mergeCell ref="I34:P35"/>
    <mergeCell ref="A36:H37"/>
    <mergeCell ref="I36:P37"/>
    <mergeCell ref="R36:Z38"/>
    <mergeCell ref="AA36:AI38"/>
    <mergeCell ref="A38:H39"/>
    <mergeCell ref="I38:P39"/>
    <mergeCell ref="R39:Z41"/>
    <mergeCell ref="AA39:AI41"/>
    <mergeCell ref="A40:H41"/>
    <mergeCell ref="I40:P41"/>
    <mergeCell ref="A44:P45"/>
    <mergeCell ref="Q44:S45"/>
    <mergeCell ref="T44:U45"/>
    <mergeCell ref="V44:Y45"/>
    <mergeCell ref="Z44:AI45"/>
    <mergeCell ref="Q52:S53"/>
    <mergeCell ref="T52:U53"/>
    <mergeCell ref="V52:Y53"/>
    <mergeCell ref="Z52:AI53"/>
    <mergeCell ref="A46:P47"/>
    <mergeCell ref="Q46:S47"/>
    <mergeCell ref="T46:U47"/>
    <mergeCell ref="V46:Y47"/>
    <mergeCell ref="Z46:AI47"/>
    <mergeCell ref="A48:P49"/>
    <mergeCell ref="Q48:S49"/>
    <mergeCell ref="T48:U49"/>
    <mergeCell ref="V48:Y49"/>
    <mergeCell ref="Z48:AI49"/>
    <mergeCell ref="A58:P59"/>
    <mergeCell ref="Q58:S59"/>
    <mergeCell ref="T58:U59"/>
    <mergeCell ref="V58:Y59"/>
    <mergeCell ref="Z58:AI59"/>
    <mergeCell ref="T16:Z17"/>
    <mergeCell ref="AA16:AB17"/>
    <mergeCell ref="AC16:AI17"/>
    <mergeCell ref="A54:P55"/>
    <mergeCell ref="Q54:S55"/>
    <mergeCell ref="T54:U55"/>
    <mergeCell ref="V54:Y55"/>
    <mergeCell ref="Z54:AI55"/>
    <mergeCell ref="A56:P57"/>
    <mergeCell ref="Q56:S57"/>
    <mergeCell ref="T56:U57"/>
    <mergeCell ref="V56:Y57"/>
    <mergeCell ref="Z56:AI57"/>
    <mergeCell ref="A50:P51"/>
    <mergeCell ref="Q50:S51"/>
    <mergeCell ref="T50:U51"/>
    <mergeCell ref="V50:Y51"/>
    <mergeCell ref="Z50:AI51"/>
    <mergeCell ref="A52:P53"/>
  </mergeCells>
  <phoneticPr fontId="2"/>
  <conditionalFormatting sqref="E13:N15">
    <cfRule type="cellIs" dxfId="6" priority="1" stopIfTrue="1" operator="equal">
      <formula>0</formula>
    </cfRule>
  </conditionalFormatting>
  <dataValidations count="1">
    <dataValidation imeMode="halfKatakana" allowBlank="1" showInputMessage="1" showErrorMessage="1" sqref="X22:AI23" xr:uid="{65AED677-1828-4FA8-BE74-1C2F6BDB3E96}"/>
  </dataValidations>
  <pageMargins left="0.59055118110236227" right="0.59055118110236227" top="0.59055118110236227" bottom="0" header="0.31496062992125984" footer="0.31496062992125984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AK122"/>
  <sheetViews>
    <sheetView topLeftCell="A7" workbookViewId="0">
      <selection activeCell="Y30" sqref="Y30"/>
    </sheetView>
  </sheetViews>
  <sheetFormatPr defaultRowHeight="13.5" x14ac:dyDescent="0.15"/>
  <cols>
    <col min="1" max="53" width="2.625" style="1" customWidth="1"/>
    <col min="54" max="16384" width="9" style="1"/>
  </cols>
  <sheetData>
    <row r="2" spans="1:35" ht="13.5" customHeight="1" x14ac:dyDescent="0.1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 t="s">
        <v>12</v>
      </c>
      <c r="AC2" s="17"/>
      <c r="AD2" s="17"/>
      <c r="AE2" s="17"/>
      <c r="AF2" s="17"/>
      <c r="AG2" s="17"/>
      <c r="AH2" s="17"/>
      <c r="AI2" s="17"/>
    </row>
    <row r="3" spans="1:35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  <c r="AC3" s="17"/>
      <c r="AD3" s="17"/>
      <c r="AE3" s="17"/>
      <c r="AF3" s="17"/>
      <c r="AG3" s="17"/>
      <c r="AH3" s="17"/>
      <c r="AI3" s="17"/>
    </row>
    <row r="4" spans="1:35" ht="13.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25" thickBot="1" x14ac:dyDescent="0.2"/>
    <row r="6" spans="1:35" ht="14.25" customHeight="1" thickTop="1" x14ac:dyDescent="0.15">
      <c r="A6" s="292" t="s">
        <v>38</v>
      </c>
      <c r="B6" s="293"/>
      <c r="C6" s="293"/>
      <c r="D6" s="293"/>
      <c r="E6" s="293"/>
      <c r="F6" s="293"/>
      <c r="G6" s="293"/>
      <c r="H6" s="294" t="s">
        <v>39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</row>
    <row r="7" spans="1:35" ht="13.5" customHeight="1" thickBot="1" x14ac:dyDescent="0.2">
      <c r="A7" s="57"/>
      <c r="B7" s="58"/>
      <c r="C7" s="58"/>
      <c r="D7" s="58"/>
      <c r="E7" s="58"/>
      <c r="F7" s="58"/>
      <c r="G7" s="58"/>
      <c r="H7" s="295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5" ht="14.25" customHeight="1" thickTop="1" x14ac:dyDescent="0.15">
      <c r="R8" s="11"/>
      <c r="X8" s="12"/>
      <c r="Y8" s="10"/>
      <c r="Z8" s="12"/>
      <c r="AA8" s="10"/>
      <c r="AB8" s="10"/>
      <c r="AC8" s="12"/>
      <c r="AD8" s="10"/>
      <c r="AE8" s="12"/>
      <c r="AF8" s="10"/>
      <c r="AG8" s="12"/>
      <c r="AH8" s="10"/>
      <c r="AI8" s="12"/>
    </row>
    <row r="9" spans="1:35" ht="14.25" customHeight="1" thickBot="1" x14ac:dyDescent="0.2">
      <c r="X9" s="13"/>
      <c r="Y9" s="10"/>
      <c r="Z9" s="13"/>
      <c r="AA9" s="10"/>
      <c r="AB9" s="13"/>
      <c r="AC9" s="10"/>
      <c r="AD9" s="13"/>
      <c r="AE9" s="10"/>
      <c r="AF9" s="13"/>
      <c r="AG9" s="10"/>
      <c r="AH9" s="10"/>
      <c r="AI9" s="13"/>
    </row>
    <row r="10" spans="1:35" ht="14.25" thickTop="1" x14ac:dyDescent="0.15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0" t="s">
        <v>13</v>
      </c>
      <c r="M10" s="110"/>
      <c r="N10" s="111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x14ac:dyDescent="0.1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72"/>
      <c r="M11" s="72"/>
      <c r="N11" s="112"/>
      <c r="R11" s="3"/>
      <c r="S11" s="1" t="s">
        <v>15</v>
      </c>
      <c r="AI11" s="2"/>
    </row>
    <row r="12" spans="1:35" ht="14.25" thickBot="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73"/>
      <c r="M12" s="73"/>
      <c r="N12" s="113"/>
      <c r="R12" s="3"/>
      <c r="T12" s="1" t="s">
        <v>9</v>
      </c>
      <c r="AI12" s="2"/>
    </row>
    <row r="13" spans="1:35" ht="14.25" thickTop="1" x14ac:dyDescent="0.15">
      <c r="R13" s="3"/>
      <c r="AI13" s="2"/>
    </row>
    <row r="14" spans="1:35" x14ac:dyDescent="0.15">
      <c r="R14" s="3"/>
      <c r="AI14" s="2"/>
    </row>
    <row r="15" spans="1:35" ht="14.25" thickBot="1" x14ac:dyDescent="0.2">
      <c r="A15" s="1" t="s">
        <v>3</v>
      </c>
      <c r="R15" s="3"/>
      <c r="AI15" s="2"/>
    </row>
    <row r="16" spans="1:35" x14ac:dyDescent="0.15">
      <c r="A16" s="114" t="s">
        <v>4</v>
      </c>
      <c r="B16" s="115"/>
      <c r="C16" s="115"/>
      <c r="D16" s="115"/>
      <c r="E16" s="119">
        <f>AC59</f>
        <v>0</v>
      </c>
      <c r="F16" s="120"/>
      <c r="G16" s="120"/>
      <c r="H16" s="120"/>
      <c r="I16" s="120"/>
      <c r="J16" s="120"/>
      <c r="K16" s="120"/>
      <c r="L16" s="120"/>
      <c r="M16" s="120"/>
      <c r="N16" s="121"/>
      <c r="R16" s="3"/>
      <c r="AG16" s="128" t="s">
        <v>11</v>
      </c>
      <c r="AH16" s="128"/>
      <c r="AI16" s="2"/>
    </row>
    <row r="17" spans="1:35" x14ac:dyDescent="0.15">
      <c r="A17" s="116"/>
      <c r="B17" s="66"/>
      <c r="C17" s="66"/>
      <c r="D17" s="66"/>
      <c r="E17" s="122"/>
      <c r="F17" s="123"/>
      <c r="G17" s="123"/>
      <c r="H17" s="123"/>
      <c r="I17" s="123"/>
      <c r="J17" s="123"/>
      <c r="K17" s="123"/>
      <c r="L17" s="123"/>
      <c r="M17" s="123"/>
      <c r="N17" s="124"/>
      <c r="R17" s="3"/>
      <c r="AG17" s="128"/>
      <c r="AH17" s="128"/>
      <c r="AI17" s="2"/>
    </row>
    <row r="18" spans="1:35" ht="14.25" thickBot="1" x14ac:dyDescent="0.2">
      <c r="A18" s="117"/>
      <c r="B18" s="118"/>
      <c r="C18" s="118"/>
      <c r="D18" s="118"/>
      <c r="E18" s="125"/>
      <c r="F18" s="126"/>
      <c r="G18" s="126"/>
      <c r="H18" s="126"/>
      <c r="I18" s="126"/>
      <c r="J18" s="126"/>
      <c r="K18" s="126"/>
      <c r="L18" s="126"/>
      <c r="M18" s="126"/>
      <c r="N18" s="127"/>
      <c r="R18" s="3"/>
      <c r="AI18" s="2"/>
    </row>
    <row r="19" spans="1:35" x14ac:dyDescent="0.15">
      <c r="R19" s="55" t="s">
        <v>16</v>
      </c>
      <c r="S19" s="56"/>
      <c r="T19" s="470"/>
      <c r="U19" s="470"/>
      <c r="V19" s="470"/>
      <c r="W19" s="470"/>
      <c r="X19" s="470"/>
      <c r="Y19" s="470"/>
      <c r="Z19" s="470"/>
      <c r="AA19" s="56" t="s">
        <v>17</v>
      </c>
      <c r="AB19" s="56"/>
      <c r="AC19" s="470"/>
      <c r="AD19" s="470"/>
      <c r="AE19" s="470"/>
      <c r="AF19" s="470"/>
      <c r="AG19" s="470"/>
      <c r="AH19" s="470"/>
      <c r="AI19" s="472"/>
    </row>
    <row r="20" spans="1:35" ht="14.25" thickBot="1" x14ac:dyDescent="0.2">
      <c r="R20" s="57"/>
      <c r="S20" s="58"/>
      <c r="T20" s="471"/>
      <c r="U20" s="471"/>
      <c r="V20" s="471"/>
      <c r="W20" s="471"/>
      <c r="X20" s="471"/>
      <c r="Y20" s="471"/>
      <c r="Z20" s="471"/>
      <c r="AA20" s="58"/>
      <c r="AB20" s="58"/>
      <c r="AC20" s="471"/>
      <c r="AD20" s="471"/>
      <c r="AE20" s="471"/>
      <c r="AF20" s="471"/>
      <c r="AG20" s="471"/>
      <c r="AH20" s="471"/>
      <c r="AI20" s="473"/>
    </row>
    <row r="21" spans="1:35" ht="14.25" thickTop="1" x14ac:dyDescent="0.15">
      <c r="A21" s="1" t="s">
        <v>10</v>
      </c>
      <c r="B21" s="4" t="s">
        <v>45</v>
      </c>
      <c r="Q21" s="76" t="s">
        <v>18</v>
      </c>
      <c r="R21" s="79" t="s">
        <v>5</v>
      </c>
      <c r="S21" s="80"/>
      <c r="T21" s="80"/>
      <c r="U21" s="80"/>
      <c r="V21" s="80"/>
      <c r="W21" s="80"/>
      <c r="X21" s="80"/>
      <c r="Y21" s="83"/>
      <c r="Z21" s="85" t="s">
        <v>6</v>
      </c>
      <c r="AA21" s="80"/>
      <c r="AB21" s="80"/>
      <c r="AC21" s="80"/>
      <c r="AD21" s="80"/>
      <c r="AE21" s="80"/>
      <c r="AF21" s="80"/>
      <c r="AG21" s="80"/>
      <c r="AH21" s="80"/>
      <c r="AI21" s="87"/>
    </row>
    <row r="22" spans="1:35" x14ac:dyDescent="0.15">
      <c r="B22" s="4" t="s">
        <v>28</v>
      </c>
      <c r="Q22" s="77"/>
      <c r="R22" s="81"/>
      <c r="S22" s="82"/>
      <c r="T22" s="82"/>
      <c r="U22" s="82"/>
      <c r="V22" s="82"/>
      <c r="W22" s="82"/>
      <c r="X22" s="82"/>
      <c r="Y22" s="84"/>
      <c r="Z22" s="86"/>
      <c r="AA22" s="82"/>
      <c r="AB22" s="82"/>
      <c r="AC22" s="82"/>
      <c r="AD22" s="82"/>
      <c r="AE22" s="82"/>
      <c r="AF22" s="82"/>
      <c r="AG22" s="82"/>
      <c r="AH22" s="82"/>
      <c r="AI22" s="88"/>
    </row>
    <row r="23" spans="1:35" x14ac:dyDescent="0.15">
      <c r="Q23" s="77"/>
      <c r="R23" s="89" t="s">
        <v>19</v>
      </c>
      <c r="S23" s="90"/>
      <c r="T23" s="90"/>
      <c r="U23" s="90" t="s">
        <v>7</v>
      </c>
      <c r="V23" s="90"/>
      <c r="W23" s="90"/>
      <c r="X23" s="90"/>
      <c r="Y23" s="93"/>
      <c r="Z23" s="93"/>
      <c r="AA23" s="95"/>
      <c r="AB23" s="95"/>
      <c r="AC23" s="95"/>
      <c r="AD23" s="95"/>
      <c r="AE23" s="95"/>
      <c r="AF23" s="95"/>
      <c r="AG23" s="95"/>
      <c r="AH23" s="95"/>
      <c r="AI23" s="96"/>
    </row>
    <row r="24" spans="1:35" x14ac:dyDescent="0.15">
      <c r="A24" s="1" t="s">
        <v>8</v>
      </c>
      <c r="B24" s="4" t="s">
        <v>37</v>
      </c>
      <c r="Q24" s="77"/>
      <c r="R24" s="91"/>
      <c r="S24" s="92"/>
      <c r="T24" s="92"/>
      <c r="U24" s="92"/>
      <c r="V24" s="92"/>
      <c r="W24" s="92"/>
      <c r="X24" s="92"/>
      <c r="Y24" s="94"/>
      <c r="Z24" s="97"/>
      <c r="AA24" s="98"/>
      <c r="AB24" s="98"/>
      <c r="AC24" s="98"/>
      <c r="AD24" s="98"/>
      <c r="AE24" s="98"/>
      <c r="AF24" s="98"/>
      <c r="AG24" s="98"/>
      <c r="AH24" s="98"/>
      <c r="AI24" s="99"/>
    </row>
    <row r="25" spans="1:35" x14ac:dyDescent="0.15">
      <c r="B25" s="4" t="s">
        <v>51</v>
      </c>
      <c r="Q25" s="77"/>
      <c r="R25" s="89" t="s">
        <v>20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102"/>
    </row>
    <row r="26" spans="1:35" ht="14.25" thickBot="1" x14ac:dyDescent="0.2">
      <c r="Q26" s="78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3"/>
    </row>
    <row r="27" spans="1:35" ht="14.25" thickTop="1" x14ac:dyDescent="0.15"/>
    <row r="28" spans="1:35" ht="13.5" customHeight="1" x14ac:dyDescent="0.15">
      <c r="A28" s="72" t="s">
        <v>46</v>
      </c>
      <c r="B28" s="72"/>
      <c r="C28" s="72"/>
      <c r="D28" s="72"/>
      <c r="E28" s="74" t="s">
        <v>47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14.25" customHeight="1" thickBot="1" x14ac:dyDescent="0.2">
      <c r="A29" s="73"/>
      <c r="B29" s="73"/>
      <c r="C29" s="73"/>
      <c r="D29" s="73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4.25" thickTop="1" x14ac:dyDescent="0.15"/>
    <row r="31" spans="1:35" x14ac:dyDescent="0.15">
      <c r="A31" s="422" t="s">
        <v>1</v>
      </c>
      <c r="B31" s="423"/>
      <c r="C31" s="422" t="s">
        <v>23</v>
      </c>
      <c r="D31" s="423"/>
      <c r="E31" s="422" t="s">
        <v>24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423"/>
      <c r="T31" s="422" t="s">
        <v>25</v>
      </c>
      <c r="U31" s="286"/>
      <c r="V31" s="423"/>
      <c r="W31" s="422" t="s">
        <v>2</v>
      </c>
      <c r="X31" s="423"/>
      <c r="Y31" s="426" t="s">
        <v>26</v>
      </c>
      <c r="Z31" s="95"/>
      <c r="AA31" s="95"/>
      <c r="AB31" s="427"/>
      <c r="AC31" s="422" t="s">
        <v>14</v>
      </c>
      <c r="AD31" s="286"/>
      <c r="AE31" s="286"/>
      <c r="AF31" s="286"/>
      <c r="AG31" s="286"/>
      <c r="AH31" s="286"/>
      <c r="AI31" s="423"/>
    </row>
    <row r="32" spans="1:35" x14ac:dyDescent="0.15">
      <c r="A32" s="424"/>
      <c r="B32" s="425"/>
      <c r="C32" s="424"/>
      <c r="D32" s="425"/>
      <c r="E32" s="42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425"/>
      <c r="T32" s="424"/>
      <c r="U32" s="194"/>
      <c r="V32" s="425"/>
      <c r="W32" s="424"/>
      <c r="X32" s="425"/>
      <c r="Y32" s="428"/>
      <c r="Z32" s="128"/>
      <c r="AA32" s="128"/>
      <c r="AB32" s="429"/>
      <c r="AC32" s="424"/>
      <c r="AD32" s="194"/>
      <c r="AE32" s="194"/>
      <c r="AF32" s="194"/>
      <c r="AG32" s="194"/>
      <c r="AH32" s="194"/>
      <c r="AI32" s="425"/>
    </row>
    <row r="33" spans="1:35" x14ac:dyDescent="0.15">
      <c r="A33" s="44"/>
      <c r="B33" s="391"/>
      <c r="C33" s="44"/>
      <c r="D33" s="391"/>
      <c r="E33" s="46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5"/>
      <c r="T33" s="400"/>
      <c r="U33" s="401"/>
      <c r="V33" s="402"/>
      <c r="W33" s="44"/>
      <c r="X33" s="391"/>
      <c r="Y33" s="392"/>
      <c r="Z33" s="393"/>
      <c r="AA33" s="393"/>
      <c r="AB33" s="394"/>
      <c r="AC33" s="392"/>
      <c r="AD33" s="393"/>
      <c r="AE33" s="393"/>
      <c r="AF33" s="393"/>
      <c r="AG33" s="393"/>
      <c r="AH33" s="393"/>
      <c r="AI33" s="394"/>
    </row>
    <row r="34" spans="1:35" x14ac:dyDescent="0.15">
      <c r="A34" s="44"/>
      <c r="B34" s="391"/>
      <c r="C34" s="44"/>
      <c r="D34" s="391"/>
      <c r="E34" s="383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7"/>
      <c r="T34" s="400"/>
      <c r="U34" s="401"/>
      <c r="V34" s="402"/>
      <c r="W34" s="44"/>
      <c r="X34" s="391"/>
      <c r="Y34" s="392"/>
      <c r="Z34" s="393"/>
      <c r="AA34" s="393"/>
      <c r="AB34" s="394"/>
      <c r="AC34" s="392"/>
      <c r="AD34" s="393"/>
      <c r="AE34" s="393"/>
      <c r="AF34" s="393"/>
      <c r="AG34" s="393"/>
      <c r="AH34" s="393"/>
      <c r="AI34" s="394"/>
    </row>
    <row r="35" spans="1:35" x14ac:dyDescent="0.15">
      <c r="A35" s="44"/>
      <c r="B35" s="391"/>
      <c r="C35" s="44"/>
      <c r="D35" s="391"/>
      <c r="E35" s="46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5"/>
      <c r="T35" s="400"/>
      <c r="U35" s="401"/>
      <c r="V35" s="402"/>
      <c r="W35" s="44"/>
      <c r="X35" s="391"/>
      <c r="Y35" s="392"/>
      <c r="Z35" s="393"/>
      <c r="AA35" s="393"/>
      <c r="AB35" s="394"/>
      <c r="AC35" s="392"/>
      <c r="AD35" s="393"/>
      <c r="AE35" s="393"/>
      <c r="AF35" s="393"/>
      <c r="AG35" s="393"/>
      <c r="AH35" s="393"/>
      <c r="AI35" s="394"/>
    </row>
    <row r="36" spans="1:35" x14ac:dyDescent="0.15">
      <c r="A36" s="44"/>
      <c r="B36" s="391"/>
      <c r="C36" s="44"/>
      <c r="D36" s="391"/>
      <c r="E36" s="383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7"/>
      <c r="T36" s="400"/>
      <c r="U36" s="401"/>
      <c r="V36" s="402"/>
      <c r="W36" s="44"/>
      <c r="X36" s="391"/>
      <c r="Y36" s="392"/>
      <c r="Z36" s="393"/>
      <c r="AA36" s="393"/>
      <c r="AB36" s="394"/>
      <c r="AC36" s="392"/>
      <c r="AD36" s="393"/>
      <c r="AE36" s="393"/>
      <c r="AF36" s="393"/>
      <c r="AG36" s="393"/>
      <c r="AH36" s="393"/>
      <c r="AI36" s="394"/>
    </row>
    <row r="37" spans="1:35" x14ac:dyDescent="0.15">
      <c r="A37" s="44"/>
      <c r="B37" s="391"/>
      <c r="C37" s="44"/>
      <c r="D37" s="391"/>
      <c r="E37" s="46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5"/>
      <c r="T37" s="400"/>
      <c r="U37" s="401"/>
      <c r="V37" s="402"/>
      <c r="W37" s="44"/>
      <c r="X37" s="391"/>
      <c r="Y37" s="392"/>
      <c r="Z37" s="393"/>
      <c r="AA37" s="393"/>
      <c r="AB37" s="394"/>
      <c r="AC37" s="392"/>
      <c r="AD37" s="393"/>
      <c r="AE37" s="393"/>
      <c r="AF37" s="393"/>
      <c r="AG37" s="393"/>
      <c r="AH37" s="393"/>
      <c r="AI37" s="394"/>
    </row>
    <row r="38" spans="1:35" x14ac:dyDescent="0.15">
      <c r="A38" s="44"/>
      <c r="B38" s="391"/>
      <c r="C38" s="44"/>
      <c r="D38" s="391"/>
      <c r="E38" s="383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400"/>
      <c r="U38" s="401"/>
      <c r="V38" s="402"/>
      <c r="W38" s="44"/>
      <c r="X38" s="391"/>
      <c r="Y38" s="392"/>
      <c r="Z38" s="393"/>
      <c r="AA38" s="393"/>
      <c r="AB38" s="394"/>
      <c r="AC38" s="392"/>
      <c r="AD38" s="393"/>
      <c r="AE38" s="393"/>
      <c r="AF38" s="393"/>
      <c r="AG38" s="393"/>
      <c r="AH38" s="393"/>
      <c r="AI38" s="394"/>
    </row>
    <row r="39" spans="1:35" x14ac:dyDescent="0.15">
      <c r="A39" s="44"/>
      <c r="B39" s="391"/>
      <c r="C39" s="44"/>
      <c r="D39" s="391"/>
      <c r="E39" s="46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5"/>
      <c r="T39" s="400"/>
      <c r="U39" s="401"/>
      <c r="V39" s="402"/>
      <c r="W39" s="44"/>
      <c r="X39" s="391"/>
      <c r="Y39" s="392"/>
      <c r="Z39" s="393"/>
      <c r="AA39" s="393"/>
      <c r="AB39" s="394"/>
      <c r="AC39" s="392"/>
      <c r="AD39" s="393"/>
      <c r="AE39" s="393"/>
      <c r="AF39" s="393"/>
      <c r="AG39" s="393"/>
      <c r="AH39" s="393"/>
      <c r="AI39" s="394"/>
    </row>
    <row r="40" spans="1:35" x14ac:dyDescent="0.15">
      <c r="A40" s="44"/>
      <c r="B40" s="391"/>
      <c r="C40" s="44"/>
      <c r="D40" s="391"/>
      <c r="E40" s="383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7"/>
      <c r="T40" s="400"/>
      <c r="U40" s="401"/>
      <c r="V40" s="402"/>
      <c r="W40" s="44"/>
      <c r="X40" s="391"/>
      <c r="Y40" s="392"/>
      <c r="Z40" s="393"/>
      <c r="AA40" s="393"/>
      <c r="AB40" s="394"/>
      <c r="AC40" s="392"/>
      <c r="AD40" s="393"/>
      <c r="AE40" s="393"/>
      <c r="AF40" s="393"/>
      <c r="AG40" s="393"/>
      <c r="AH40" s="393"/>
      <c r="AI40" s="394"/>
    </row>
    <row r="41" spans="1:35" x14ac:dyDescent="0.15">
      <c r="A41" s="44"/>
      <c r="B41" s="391"/>
      <c r="C41" s="44"/>
      <c r="D41" s="391"/>
      <c r="E41" s="46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5"/>
      <c r="T41" s="400"/>
      <c r="U41" s="401"/>
      <c r="V41" s="402"/>
      <c r="W41" s="44"/>
      <c r="X41" s="391"/>
      <c r="Y41" s="392"/>
      <c r="Z41" s="393"/>
      <c r="AA41" s="393"/>
      <c r="AB41" s="394"/>
      <c r="AC41" s="392"/>
      <c r="AD41" s="393"/>
      <c r="AE41" s="393"/>
      <c r="AF41" s="393"/>
      <c r="AG41" s="393"/>
      <c r="AH41" s="393"/>
      <c r="AI41" s="394"/>
    </row>
    <row r="42" spans="1:35" x14ac:dyDescent="0.15">
      <c r="A42" s="44"/>
      <c r="B42" s="391"/>
      <c r="C42" s="44"/>
      <c r="D42" s="391"/>
      <c r="E42" s="383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7"/>
      <c r="T42" s="400"/>
      <c r="U42" s="401"/>
      <c r="V42" s="402"/>
      <c r="W42" s="44"/>
      <c r="X42" s="391"/>
      <c r="Y42" s="392"/>
      <c r="Z42" s="393"/>
      <c r="AA42" s="393"/>
      <c r="AB42" s="394"/>
      <c r="AC42" s="392"/>
      <c r="AD42" s="393"/>
      <c r="AE42" s="393"/>
      <c r="AF42" s="393"/>
      <c r="AG42" s="393"/>
      <c r="AH42" s="393"/>
      <c r="AI42" s="394"/>
    </row>
    <row r="43" spans="1:35" x14ac:dyDescent="0.15">
      <c r="A43" s="44"/>
      <c r="B43" s="391"/>
      <c r="C43" s="44"/>
      <c r="D43" s="391"/>
      <c r="E43" s="46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5"/>
      <c r="T43" s="400"/>
      <c r="U43" s="401"/>
      <c r="V43" s="402"/>
      <c r="W43" s="44"/>
      <c r="X43" s="391"/>
      <c r="Y43" s="392"/>
      <c r="Z43" s="393"/>
      <c r="AA43" s="393"/>
      <c r="AB43" s="394"/>
      <c r="AC43" s="392"/>
      <c r="AD43" s="393"/>
      <c r="AE43" s="393"/>
      <c r="AF43" s="393"/>
      <c r="AG43" s="393"/>
      <c r="AH43" s="393"/>
      <c r="AI43" s="394"/>
    </row>
    <row r="44" spans="1:35" x14ac:dyDescent="0.15">
      <c r="A44" s="44"/>
      <c r="B44" s="391"/>
      <c r="C44" s="44"/>
      <c r="D44" s="391"/>
      <c r="E44" s="383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7"/>
      <c r="T44" s="400"/>
      <c r="U44" s="401"/>
      <c r="V44" s="402"/>
      <c r="W44" s="44"/>
      <c r="X44" s="391"/>
      <c r="Y44" s="392"/>
      <c r="Z44" s="393"/>
      <c r="AA44" s="393"/>
      <c r="AB44" s="394"/>
      <c r="AC44" s="392"/>
      <c r="AD44" s="393"/>
      <c r="AE44" s="393"/>
      <c r="AF44" s="393"/>
      <c r="AG44" s="393"/>
      <c r="AH44" s="393"/>
      <c r="AI44" s="394"/>
    </row>
    <row r="45" spans="1:35" x14ac:dyDescent="0.15">
      <c r="A45" s="44"/>
      <c r="B45" s="391"/>
      <c r="C45" s="44"/>
      <c r="D45" s="391"/>
      <c r="E45" s="46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5"/>
      <c r="T45" s="400"/>
      <c r="U45" s="401"/>
      <c r="V45" s="402"/>
      <c r="W45" s="44"/>
      <c r="X45" s="391"/>
      <c r="Y45" s="392"/>
      <c r="Z45" s="393"/>
      <c r="AA45" s="393"/>
      <c r="AB45" s="394"/>
      <c r="AC45" s="392"/>
      <c r="AD45" s="393"/>
      <c r="AE45" s="393"/>
      <c r="AF45" s="393"/>
      <c r="AG45" s="393"/>
      <c r="AH45" s="393"/>
      <c r="AI45" s="394"/>
    </row>
    <row r="46" spans="1:35" x14ac:dyDescent="0.15">
      <c r="A46" s="44"/>
      <c r="B46" s="391"/>
      <c r="C46" s="44"/>
      <c r="D46" s="391"/>
      <c r="E46" s="383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7"/>
      <c r="T46" s="400"/>
      <c r="U46" s="401"/>
      <c r="V46" s="402"/>
      <c r="W46" s="44"/>
      <c r="X46" s="391"/>
      <c r="Y46" s="392"/>
      <c r="Z46" s="393"/>
      <c r="AA46" s="393"/>
      <c r="AB46" s="394"/>
      <c r="AC46" s="392"/>
      <c r="AD46" s="393"/>
      <c r="AE46" s="393"/>
      <c r="AF46" s="393"/>
      <c r="AG46" s="393"/>
      <c r="AH46" s="393"/>
      <c r="AI46" s="394"/>
    </row>
    <row r="47" spans="1:35" x14ac:dyDescent="0.15">
      <c r="A47" s="44"/>
      <c r="B47" s="391"/>
      <c r="C47" s="44"/>
      <c r="D47" s="391"/>
      <c r="E47" s="46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5"/>
      <c r="T47" s="400"/>
      <c r="U47" s="401"/>
      <c r="V47" s="402"/>
      <c r="W47" s="44"/>
      <c r="X47" s="391"/>
      <c r="Y47" s="392"/>
      <c r="Z47" s="393"/>
      <c r="AA47" s="393"/>
      <c r="AB47" s="394"/>
      <c r="AC47" s="392"/>
      <c r="AD47" s="393"/>
      <c r="AE47" s="393"/>
      <c r="AF47" s="393"/>
      <c r="AG47" s="393"/>
      <c r="AH47" s="393"/>
      <c r="AI47" s="394"/>
    </row>
    <row r="48" spans="1:35" x14ac:dyDescent="0.15">
      <c r="A48" s="44"/>
      <c r="B48" s="391"/>
      <c r="C48" s="44"/>
      <c r="D48" s="391"/>
      <c r="E48" s="383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7"/>
      <c r="T48" s="400"/>
      <c r="U48" s="401"/>
      <c r="V48" s="402"/>
      <c r="W48" s="44"/>
      <c r="X48" s="391"/>
      <c r="Y48" s="392"/>
      <c r="Z48" s="393"/>
      <c r="AA48" s="393"/>
      <c r="AB48" s="394"/>
      <c r="AC48" s="392"/>
      <c r="AD48" s="393"/>
      <c r="AE48" s="393"/>
      <c r="AF48" s="393"/>
      <c r="AG48" s="393"/>
      <c r="AH48" s="393"/>
      <c r="AI48" s="394"/>
    </row>
    <row r="49" spans="1:37" x14ac:dyDescent="0.15">
      <c r="A49" s="44"/>
      <c r="B49" s="391"/>
      <c r="C49" s="44"/>
      <c r="D49" s="391"/>
      <c r="E49" s="46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5"/>
      <c r="T49" s="400"/>
      <c r="U49" s="401"/>
      <c r="V49" s="402"/>
      <c r="W49" s="44"/>
      <c r="X49" s="391"/>
      <c r="Y49" s="436"/>
      <c r="Z49" s="437"/>
      <c r="AA49" s="437"/>
      <c r="AB49" s="438"/>
      <c r="AC49" s="392"/>
      <c r="AD49" s="393"/>
      <c r="AE49" s="393"/>
      <c r="AF49" s="393"/>
      <c r="AG49" s="393"/>
      <c r="AH49" s="393"/>
      <c r="AI49" s="394"/>
    </row>
    <row r="50" spans="1:37" ht="14.25" thickBot="1" x14ac:dyDescent="0.2">
      <c r="A50" s="44"/>
      <c r="B50" s="391"/>
      <c r="C50" s="44"/>
      <c r="D50" s="391"/>
      <c r="E50" s="383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7"/>
      <c r="T50" s="400"/>
      <c r="U50" s="401"/>
      <c r="V50" s="402"/>
      <c r="W50" s="44"/>
      <c r="X50" s="391"/>
      <c r="Y50" s="439"/>
      <c r="Z50" s="440"/>
      <c r="AA50" s="440"/>
      <c r="AB50" s="441"/>
      <c r="AC50" s="392"/>
      <c r="AD50" s="393"/>
      <c r="AE50" s="393"/>
      <c r="AF50" s="393"/>
      <c r="AG50" s="393"/>
      <c r="AH50" s="393"/>
      <c r="AI50" s="394"/>
    </row>
    <row r="51" spans="1:37" ht="14.25" customHeight="1" thickTop="1" x14ac:dyDescent="0.15">
      <c r="A51" s="408" t="s">
        <v>42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10"/>
      <c r="AC51" s="411"/>
      <c r="AD51" s="411"/>
      <c r="AE51" s="411"/>
      <c r="AF51" s="411"/>
      <c r="AG51" s="411"/>
      <c r="AH51" s="411"/>
      <c r="AI51" s="411"/>
    </row>
    <row r="52" spans="1:37" ht="13.5" customHeight="1" x14ac:dyDescent="0.15">
      <c r="A52" s="388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90"/>
      <c r="AC52" s="403"/>
      <c r="AD52" s="403"/>
      <c r="AE52" s="403"/>
      <c r="AF52" s="403"/>
      <c r="AG52" s="403"/>
      <c r="AH52" s="403"/>
      <c r="AI52" s="403"/>
    </row>
    <row r="53" spans="1:37" x14ac:dyDescent="0.15">
      <c r="A53" s="388" t="s">
        <v>43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90"/>
      <c r="AC53" s="404">
        <f>SUM(AC33:AI50)</f>
        <v>0</v>
      </c>
      <c r="AD53" s="401"/>
      <c r="AE53" s="401"/>
      <c r="AF53" s="401"/>
      <c r="AG53" s="401"/>
      <c r="AH53" s="401"/>
      <c r="AI53" s="402"/>
    </row>
    <row r="54" spans="1:37" x14ac:dyDescent="0.15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405"/>
      <c r="AD54" s="406"/>
      <c r="AE54" s="406"/>
      <c r="AF54" s="406"/>
      <c r="AG54" s="406"/>
      <c r="AH54" s="406"/>
      <c r="AI54" s="407"/>
    </row>
    <row r="55" spans="1:37" ht="13.5" customHeight="1" x14ac:dyDescent="0.15">
      <c r="A55" s="388" t="s">
        <v>40</v>
      </c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90"/>
      <c r="AC55" s="403">
        <f>AC51*0.08</f>
        <v>0</v>
      </c>
      <c r="AD55" s="403"/>
      <c r="AE55" s="403"/>
      <c r="AF55" s="403"/>
      <c r="AG55" s="403"/>
      <c r="AH55" s="403"/>
      <c r="AI55" s="403"/>
    </row>
    <row r="56" spans="1:37" ht="13.5" customHeight="1" x14ac:dyDescent="0.15">
      <c r="A56" s="388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90"/>
      <c r="AC56" s="403"/>
      <c r="AD56" s="403"/>
      <c r="AE56" s="403"/>
      <c r="AF56" s="403"/>
      <c r="AG56" s="403"/>
      <c r="AH56" s="403"/>
      <c r="AI56" s="403"/>
    </row>
    <row r="57" spans="1:37" ht="13.5" customHeight="1" x14ac:dyDescent="0.15">
      <c r="A57" s="388" t="s">
        <v>41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90"/>
      <c r="AC57" s="403">
        <f>AC53*0.1</f>
        <v>0</v>
      </c>
      <c r="AD57" s="403"/>
      <c r="AE57" s="403"/>
      <c r="AF57" s="403"/>
      <c r="AG57" s="403"/>
      <c r="AH57" s="403"/>
      <c r="AI57" s="403"/>
    </row>
    <row r="58" spans="1:37" ht="13.5" customHeight="1" x14ac:dyDescent="0.15">
      <c r="A58" s="388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90"/>
      <c r="AC58" s="403"/>
      <c r="AD58" s="403"/>
      <c r="AE58" s="403"/>
      <c r="AF58" s="403"/>
      <c r="AG58" s="403"/>
      <c r="AH58" s="403"/>
      <c r="AI58" s="403"/>
    </row>
    <row r="59" spans="1:37" ht="13.5" customHeight="1" x14ac:dyDescent="0.15">
      <c r="A59" s="416" t="s">
        <v>22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8"/>
      <c r="AC59" s="414">
        <f>SUM(AC51:AI58)</f>
        <v>0</v>
      </c>
      <c r="AD59" s="414"/>
      <c r="AE59" s="414"/>
      <c r="AF59" s="414"/>
      <c r="AG59" s="414"/>
      <c r="AH59" s="414"/>
      <c r="AI59" s="414"/>
    </row>
    <row r="60" spans="1:37" ht="13.5" customHeight="1" x14ac:dyDescent="0.15">
      <c r="A60" s="419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1"/>
      <c r="AC60" s="415"/>
      <c r="AD60" s="415"/>
      <c r="AE60" s="415"/>
      <c r="AF60" s="415"/>
      <c r="AG60" s="415"/>
      <c r="AH60" s="415"/>
      <c r="AI60" s="415"/>
    </row>
    <row r="61" spans="1:37" ht="7.5" customHeight="1" x14ac:dyDescent="0.15"/>
    <row r="62" spans="1:37" ht="14.25" customHeight="1" x14ac:dyDescent="0.15">
      <c r="A62" s="397" t="s">
        <v>84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9"/>
      <c r="U62" s="128"/>
      <c r="V62" s="128"/>
      <c r="W62" s="128"/>
      <c r="X62" s="128"/>
      <c r="Y62" s="128"/>
      <c r="Z62" s="412"/>
      <c r="AA62" s="413"/>
      <c r="AB62" s="412"/>
      <c r="AC62" s="413"/>
      <c r="AD62" s="412"/>
      <c r="AE62" s="413"/>
      <c r="AF62" s="412" t="s">
        <v>85</v>
      </c>
      <c r="AG62" s="413"/>
      <c r="AH62" s="412"/>
      <c r="AI62" s="413"/>
      <c r="AJ62" s="10"/>
      <c r="AK62" s="10"/>
    </row>
    <row r="63" spans="1:37" ht="13.5" customHeight="1" thickBot="1" x14ac:dyDescent="0.2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128"/>
      <c r="U63" s="128"/>
      <c r="V63" s="128"/>
      <c r="W63" s="128"/>
      <c r="X63" s="128"/>
      <c r="Y63" s="128"/>
      <c r="Z63" s="412"/>
      <c r="AA63" s="413"/>
      <c r="AB63" s="412"/>
      <c r="AC63" s="413"/>
      <c r="AD63" s="412"/>
      <c r="AE63" s="413"/>
      <c r="AF63" s="412"/>
      <c r="AG63" s="413"/>
      <c r="AH63" s="412"/>
      <c r="AI63" s="413"/>
      <c r="AJ63" s="10"/>
      <c r="AK63" s="10"/>
    </row>
    <row r="64" spans="1:37" ht="13.5" customHeight="1" thickTop="1" x14ac:dyDescent="0.1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430" t="s">
        <v>0</v>
      </c>
      <c r="U64" s="431"/>
      <c r="V64" s="431"/>
      <c r="W64" s="432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395"/>
    </row>
    <row r="65" spans="1:35" ht="14.25" customHeight="1" thickBot="1" x14ac:dyDescent="0.2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433"/>
      <c r="U65" s="434"/>
      <c r="V65" s="434"/>
      <c r="W65" s="435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396"/>
    </row>
    <row r="66" spans="1:35" ht="7.5" customHeight="1" thickTop="1" x14ac:dyDescent="0.15"/>
    <row r="67" spans="1:35" x14ac:dyDescent="0.15">
      <c r="A67" s="422" t="s">
        <v>1</v>
      </c>
      <c r="B67" s="423"/>
      <c r="C67" s="422" t="s">
        <v>23</v>
      </c>
      <c r="D67" s="423"/>
      <c r="E67" s="422" t="s">
        <v>24</v>
      </c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423"/>
      <c r="T67" s="422" t="s">
        <v>25</v>
      </c>
      <c r="U67" s="286"/>
      <c r="V67" s="423"/>
      <c r="W67" s="422" t="s">
        <v>2</v>
      </c>
      <c r="X67" s="423"/>
      <c r="Y67" s="426" t="s">
        <v>26</v>
      </c>
      <c r="Z67" s="95"/>
      <c r="AA67" s="95"/>
      <c r="AB67" s="427"/>
      <c r="AC67" s="422" t="s">
        <v>14</v>
      </c>
      <c r="AD67" s="286"/>
      <c r="AE67" s="286"/>
      <c r="AF67" s="286"/>
      <c r="AG67" s="286"/>
      <c r="AH67" s="286"/>
      <c r="AI67" s="423"/>
    </row>
    <row r="68" spans="1:35" x14ac:dyDescent="0.15">
      <c r="A68" s="424"/>
      <c r="B68" s="425"/>
      <c r="C68" s="424"/>
      <c r="D68" s="425"/>
      <c r="E68" s="42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425"/>
      <c r="T68" s="424"/>
      <c r="U68" s="194"/>
      <c r="V68" s="425"/>
      <c r="W68" s="424"/>
      <c r="X68" s="425"/>
      <c r="Y68" s="428"/>
      <c r="Z68" s="128"/>
      <c r="AA68" s="128"/>
      <c r="AB68" s="429"/>
      <c r="AC68" s="424"/>
      <c r="AD68" s="194"/>
      <c r="AE68" s="194"/>
      <c r="AF68" s="194"/>
      <c r="AG68" s="194"/>
      <c r="AH68" s="194"/>
      <c r="AI68" s="425"/>
    </row>
    <row r="69" spans="1:35" x14ac:dyDescent="0.15">
      <c r="A69" s="44"/>
      <c r="B69" s="391"/>
      <c r="C69" s="44"/>
      <c r="D69" s="391"/>
      <c r="E69" s="46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5"/>
      <c r="T69" s="400"/>
      <c r="U69" s="401"/>
      <c r="V69" s="402"/>
      <c r="W69" s="44"/>
      <c r="X69" s="391"/>
      <c r="Y69" s="392"/>
      <c r="Z69" s="393"/>
      <c r="AA69" s="393"/>
      <c r="AB69" s="394"/>
      <c r="AC69" s="392"/>
      <c r="AD69" s="393"/>
      <c r="AE69" s="393"/>
      <c r="AF69" s="393"/>
      <c r="AG69" s="393"/>
      <c r="AH69" s="393"/>
      <c r="AI69" s="394"/>
    </row>
    <row r="70" spans="1:35" x14ac:dyDescent="0.15">
      <c r="A70" s="44"/>
      <c r="B70" s="391"/>
      <c r="C70" s="44"/>
      <c r="D70" s="391"/>
      <c r="E70" s="383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7"/>
      <c r="T70" s="400"/>
      <c r="U70" s="401"/>
      <c r="V70" s="402"/>
      <c r="W70" s="44"/>
      <c r="X70" s="391"/>
      <c r="Y70" s="392"/>
      <c r="Z70" s="393"/>
      <c r="AA70" s="393"/>
      <c r="AB70" s="394"/>
      <c r="AC70" s="392"/>
      <c r="AD70" s="393"/>
      <c r="AE70" s="393"/>
      <c r="AF70" s="393"/>
      <c r="AG70" s="393"/>
      <c r="AH70" s="393"/>
      <c r="AI70" s="394"/>
    </row>
    <row r="71" spans="1:35" x14ac:dyDescent="0.15">
      <c r="A71" s="44"/>
      <c r="B71" s="391"/>
      <c r="C71" s="44"/>
      <c r="D71" s="391"/>
      <c r="E71" s="46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5"/>
      <c r="T71" s="400"/>
      <c r="U71" s="401"/>
      <c r="V71" s="402"/>
      <c r="W71" s="44"/>
      <c r="X71" s="391"/>
      <c r="Y71" s="392"/>
      <c r="Z71" s="393"/>
      <c r="AA71" s="393"/>
      <c r="AB71" s="394"/>
      <c r="AC71" s="392"/>
      <c r="AD71" s="393"/>
      <c r="AE71" s="393"/>
      <c r="AF71" s="393"/>
      <c r="AG71" s="393"/>
      <c r="AH71" s="393"/>
      <c r="AI71" s="394"/>
    </row>
    <row r="72" spans="1:35" x14ac:dyDescent="0.15">
      <c r="A72" s="44"/>
      <c r="B72" s="391"/>
      <c r="C72" s="44"/>
      <c r="D72" s="391"/>
      <c r="E72" s="383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7"/>
      <c r="T72" s="400"/>
      <c r="U72" s="401"/>
      <c r="V72" s="402"/>
      <c r="W72" s="44"/>
      <c r="X72" s="391"/>
      <c r="Y72" s="392"/>
      <c r="Z72" s="393"/>
      <c r="AA72" s="393"/>
      <c r="AB72" s="394"/>
      <c r="AC72" s="392"/>
      <c r="AD72" s="393"/>
      <c r="AE72" s="393"/>
      <c r="AF72" s="393"/>
      <c r="AG72" s="393"/>
      <c r="AH72" s="393"/>
      <c r="AI72" s="394"/>
    </row>
    <row r="73" spans="1:35" x14ac:dyDescent="0.15">
      <c r="A73" s="44"/>
      <c r="B73" s="391"/>
      <c r="C73" s="44"/>
      <c r="D73" s="391"/>
      <c r="E73" s="46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5"/>
      <c r="T73" s="400"/>
      <c r="U73" s="401"/>
      <c r="V73" s="402"/>
      <c r="W73" s="44"/>
      <c r="X73" s="391"/>
      <c r="Y73" s="392"/>
      <c r="Z73" s="393"/>
      <c r="AA73" s="393"/>
      <c r="AB73" s="394"/>
      <c r="AC73" s="392"/>
      <c r="AD73" s="393"/>
      <c r="AE73" s="393"/>
      <c r="AF73" s="393"/>
      <c r="AG73" s="393"/>
      <c r="AH73" s="393"/>
      <c r="AI73" s="394"/>
    </row>
    <row r="74" spans="1:35" x14ac:dyDescent="0.15">
      <c r="A74" s="44"/>
      <c r="B74" s="391"/>
      <c r="C74" s="44"/>
      <c r="D74" s="391"/>
      <c r="E74" s="383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7"/>
      <c r="T74" s="400"/>
      <c r="U74" s="401"/>
      <c r="V74" s="402"/>
      <c r="W74" s="44"/>
      <c r="X74" s="391"/>
      <c r="Y74" s="392"/>
      <c r="Z74" s="393"/>
      <c r="AA74" s="393"/>
      <c r="AB74" s="394"/>
      <c r="AC74" s="392"/>
      <c r="AD74" s="393"/>
      <c r="AE74" s="393"/>
      <c r="AF74" s="393"/>
      <c r="AG74" s="393"/>
      <c r="AH74" s="393"/>
      <c r="AI74" s="394"/>
    </row>
    <row r="75" spans="1:35" x14ac:dyDescent="0.15">
      <c r="A75" s="44"/>
      <c r="B75" s="391"/>
      <c r="C75" s="44"/>
      <c r="D75" s="391"/>
      <c r="E75" s="46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5"/>
      <c r="T75" s="400"/>
      <c r="U75" s="401"/>
      <c r="V75" s="402"/>
      <c r="W75" s="44"/>
      <c r="X75" s="391"/>
      <c r="Y75" s="392"/>
      <c r="Z75" s="393"/>
      <c r="AA75" s="393"/>
      <c r="AB75" s="394"/>
      <c r="AC75" s="392"/>
      <c r="AD75" s="393"/>
      <c r="AE75" s="393"/>
      <c r="AF75" s="393"/>
      <c r="AG75" s="393"/>
      <c r="AH75" s="393"/>
      <c r="AI75" s="394"/>
    </row>
    <row r="76" spans="1:35" x14ac:dyDescent="0.15">
      <c r="A76" s="44"/>
      <c r="B76" s="391"/>
      <c r="C76" s="44"/>
      <c r="D76" s="391"/>
      <c r="E76" s="383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7"/>
      <c r="T76" s="400"/>
      <c r="U76" s="401"/>
      <c r="V76" s="402"/>
      <c r="W76" s="44"/>
      <c r="X76" s="391"/>
      <c r="Y76" s="392"/>
      <c r="Z76" s="393"/>
      <c r="AA76" s="393"/>
      <c r="AB76" s="394"/>
      <c r="AC76" s="392"/>
      <c r="AD76" s="393"/>
      <c r="AE76" s="393"/>
      <c r="AF76" s="393"/>
      <c r="AG76" s="393"/>
      <c r="AH76" s="393"/>
      <c r="AI76" s="394"/>
    </row>
    <row r="77" spans="1:35" x14ac:dyDescent="0.15">
      <c r="A77" s="44"/>
      <c r="B77" s="391"/>
      <c r="C77" s="44"/>
      <c r="D77" s="391"/>
      <c r="E77" s="46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5"/>
      <c r="T77" s="400"/>
      <c r="U77" s="401"/>
      <c r="V77" s="402"/>
      <c r="W77" s="44"/>
      <c r="X77" s="391"/>
      <c r="Y77" s="392"/>
      <c r="Z77" s="393"/>
      <c r="AA77" s="393"/>
      <c r="AB77" s="394"/>
      <c r="AC77" s="392"/>
      <c r="AD77" s="393"/>
      <c r="AE77" s="393"/>
      <c r="AF77" s="393"/>
      <c r="AG77" s="393"/>
      <c r="AH77" s="393"/>
      <c r="AI77" s="394"/>
    </row>
    <row r="78" spans="1:35" x14ac:dyDescent="0.15">
      <c r="A78" s="44"/>
      <c r="B78" s="391"/>
      <c r="C78" s="44"/>
      <c r="D78" s="391"/>
      <c r="E78" s="383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7"/>
      <c r="T78" s="400"/>
      <c r="U78" s="401"/>
      <c r="V78" s="402"/>
      <c r="W78" s="44"/>
      <c r="X78" s="391"/>
      <c r="Y78" s="392"/>
      <c r="Z78" s="393"/>
      <c r="AA78" s="393"/>
      <c r="AB78" s="394"/>
      <c r="AC78" s="392"/>
      <c r="AD78" s="393"/>
      <c r="AE78" s="393"/>
      <c r="AF78" s="393"/>
      <c r="AG78" s="393"/>
      <c r="AH78" s="393"/>
      <c r="AI78" s="394"/>
    </row>
    <row r="79" spans="1:35" x14ac:dyDescent="0.15">
      <c r="A79" s="44"/>
      <c r="B79" s="391"/>
      <c r="C79" s="44"/>
      <c r="D79" s="391"/>
      <c r="E79" s="46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5"/>
      <c r="T79" s="400"/>
      <c r="U79" s="401"/>
      <c r="V79" s="402"/>
      <c r="W79" s="44"/>
      <c r="X79" s="391"/>
      <c r="Y79" s="392"/>
      <c r="Z79" s="393"/>
      <c r="AA79" s="393"/>
      <c r="AB79" s="394"/>
      <c r="AC79" s="392"/>
      <c r="AD79" s="393"/>
      <c r="AE79" s="393"/>
      <c r="AF79" s="393"/>
      <c r="AG79" s="393"/>
      <c r="AH79" s="393"/>
      <c r="AI79" s="394"/>
    </row>
    <row r="80" spans="1:35" x14ac:dyDescent="0.15">
      <c r="A80" s="44"/>
      <c r="B80" s="391"/>
      <c r="C80" s="44"/>
      <c r="D80" s="391"/>
      <c r="E80" s="383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7"/>
      <c r="T80" s="400"/>
      <c r="U80" s="401"/>
      <c r="V80" s="402"/>
      <c r="W80" s="44"/>
      <c r="X80" s="391"/>
      <c r="Y80" s="392"/>
      <c r="Z80" s="393"/>
      <c r="AA80" s="393"/>
      <c r="AB80" s="394"/>
      <c r="AC80" s="392"/>
      <c r="AD80" s="393"/>
      <c r="AE80" s="393"/>
      <c r="AF80" s="393"/>
      <c r="AG80" s="393"/>
      <c r="AH80" s="393"/>
      <c r="AI80" s="394"/>
    </row>
    <row r="81" spans="1:35" x14ac:dyDescent="0.15">
      <c r="A81" s="44"/>
      <c r="B81" s="391"/>
      <c r="C81" s="44"/>
      <c r="D81" s="391"/>
      <c r="E81" s="46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5"/>
      <c r="T81" s="400"/>
      <c r="U81" s="401"/>
      <c r="V81" s="402"/>
      <c r="W81" s="44"/>
      <c r="X81" s="391"/>
      <c r="Y81" s="392"/>
      <c r="Z81" s="393"/>
      <c r="AA81" s="393"/>
      <c r="AB81" s="394"/>
      <c r="AC81" s="392"/>
      <c r="AD81" s="393"/>
      <c r="AE81" s="393"/>
      <c r="AF81" s="393"/>
      <c r="AG81" s="393"/>
      <c r="AH81" s="393"/>
      <c r="AI81" s="394"/>
    </row>
    <row r="82" spans="1:35" x14ac:dyDescent="0.15">
      <c r="A82" s="44"/>
      <c r="B82" s="391"/>
      <c r="C82" s="44"/>
      <c r="D82" s="391"/>
      <c r="E82" s="383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7"/>
      <c r="T82" s="400"/>
      <c r="U82" s="401"/>
      <c r="V82" s="402"/>
      <c r="W82" s="44"/>
      <c r="X82" s="391"/>
      <c r="Y82" s="392"/>
      <c r="Z82" s="393"/>
      <c r="AA82" s="393"/>
      <c r="AB82" s="394"/>
      <c r="AC82" s="392"/>
      <c r="AD82" s="393"/>
      <c r="AE82" s="393"/>
      <c r="AF82" s="393"/>
      <c r="AG82" s="393"/>
      <c r="AH82" s="393"/>
      <c r="AI82" s="394"/>
    </row>
    <row r="83" spans="1:35" x14ac:dyDescent="0.15">
      <c r="A83" s="44"/>
      <c r="B83" s="391"/>
      <c r="C83" s="44"/>
      <c r="D83" s="391"/>
      <c r="E83" s="46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5"/>
      <c r="T83" s="400"/>
      <c r="U83" s="401"/>
      <c r="V83" s="402"/>
      <c r="W83" s="44"/>
      <c r="X83" s="391"/>
      <c r="Y83" s="392"/>
      <c r="Z83" s="393"/>
      <c r="AA83" s="393"/>
      <c r="AB83" s="394"/>
      <c r="AC83" s="392"/>
      <c r="AD83" s="393"/>
      <c r="AE83" s="393"/>
      <c r="AF83" s="393"/>
      <c r="AG83" s="393"/>
      <c r="AH83" s="393"/>
      <c r="AI83" s="394"/>
    </row>
    <row r="84" spans="1:35" x14ac:dyDescent="0.15">
      <c r="A84" s="44"/>
      <c r="B84" s="391"/>
      <c r="C84" s="44"/>
      <c r="D84" s="391"/>
      <c r="E84" s="383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7"/>
      <c r="T84" s="400"/>
      <c r="U84" s="401"/>
      <c r="V84" s="402"/>
      <c r="W84" s="44"/>
      <c r="X84" s="391"/>
      <c r="Y84" s="392"/>
      <c r="Z84" s="393"/>
      <c r="AA84" s="393"/>
      <c r="AB84" s="394"/>
      <c r="AC84" s="392"/>
      <c r="AD84" s="393"/>
      <c r="AE84" s="393"/>
      <c r="AF84" s="393"/>
      <c r="AG84" s="393"/>
      <c r="AH84" s="393"/>
      <c r="AI84" s="394"/>
    </row>
    <row r="85" spans="1:35" x14ac:dyDescent="0.15">
      <c r="A85" s="44"/>
      <c r="B85" s="391"/>
      <c r="C85" s="44"/>
      <c r="D85" s="391"/>
      <c r="E85" s="46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5"/>
      <c r="T85" s="400"/>
      <c r="U85" s="401"/>
      <c r="V85" s="402"/>
      <c r="W85" s="44"/>
      <c r="X85" s="391"/>
      <c r="Y85" s="392"/>
      <c r="Z85" s="393"/>
      <c r="AA85" s="393"/>
      <c r="AB85" s="394"/>
      <c r="AC85" s="392"/>
      <c r="AD85" s="393"/>
      <c r="AE85" s="393"/>
      <c r="AF85" s="393"/>
      <c r="AG85" s="393"/>
      <c r="AH85" s="393"/>
      <c r="AI85" s="394"/>
    </row>
    <row r="86" spans="1:35" x14ac:dyDescent="0.15">
      <c r="A86" s="44"/>
      <c r="B86" s="391"/>
      <c r="C86" s="44"/>
      <c r="D86" s="391"/>
      <c r="E86" s="383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7"/>
      <c r="T86" s="400"/>
      <c r="U86" s="401"/>
      <c r="V86" s="402"/>
      <c r="W86" s="44"/>
      <c r="X86" s="391"/>
      <c r="Y86" s="392"/>
      <c r="Z86" s="393"/>
      <c r="AA86" s="393"/>
      <c r="AB86" s="394"/>
      <c r="AC86" s="392"/>
      <c r="AD86" s="393"/>
      <c r="AE86" s="393"/>
      <c r="AF86" s="393"/>
      <c r="AG86" s="393"/>
      <c r="AH86" s="393"/>
      <c r="AI86" s="394"/>
    </row>
    <row r="87" spans="1:35" x14ac:dyDescent="0.15">
      <c r="A87" s="44"/>
      <c r="B87" s="391"/>
      <c r="C87" s="44"/>
      <c r="D87" s="391"/>
      <c r="E87" s="46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5"/>
      <c r="T87" s="400"/>
      <c r="U87" s="401"/>
      <c r="V87" s="402"/>
      <c r="W87" s="44"/>
      <c r="X87" s="391"/>
      <c r="Y87" s="392"/>
      <c r="Z87" s="393"/>
      <c r="AA87" s="393"/>
      <c r="AB87" s="394"/>
      <c r="AC87" s="392"/>
      <c r="AD87" s="393"/>
      <c r="AE87" s="393"/>
      <c r="AF87" s="393"/>
      <c r="AG87" s="393"/>
      <c r="AH87" s="393"/>
      <c r="AI87" s="394"/>
    </row>
    <row r="88" spans="1:35" x14ac:dyDescent="0.15">
      <c r="A88" s="44"/>
      <c r="B88" s="391"/>
      <c r="C88" s="44"/>
      <c r="D88" s="391"/>
      <c r="E88" s="383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7"/>
      <c r="T88" s="400"/>
      <c r="U88" s="401"/>
      <c r="V88" s="402"/>
      <c r="W88" s="44"/>
      <c r="X88" s="391"/>
      <c r="Y88" s="392"/>
      <c r="Z88" s="393"/>
      <c r="AA88" s="393"/>
      <c r="AB88" s="394"/>
      <c r="AC88" s="392"/>
      <c r="AD88" s="393"/>
      <c r="AE88" s="393"/>
      <c r="AF88" s="393"/>
      <c r="AG88" s="393"/>
      <c r="AH88" s="393"/>
      <c r="AI88" s="394"/>
    </row>
    <row r="89" spans="1:35" x14ac:dyDescent="0.15">
      <c r="A89" s="44"/>
      <c r="B89" s="391"/>
      <c r="C89" s="44"/>
      <c r="D89" s="391"/>
      <c r="E89" s="46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5"/>
      <c r="T89" s="400"/>
      <c r="U89" s="401"/>
      <c r="V89" s="402"/>
      <c r="W89" s="44"/>
      <c r="X89" s="391"/>
      <c r="Y89" s="392"/>
      <c r="Z89" s="393"/>
      <c r="AA89" s="393"/>
      <c r="AB89" s="394"/>
      <c r="AC89" s="392"/>
      <c r="AD89" s="393"/>
      <c r="AE89" s="393"/>
      <c r="AF89" s="393"/>
      <c r="AG89" s="393"/>
      <c r="AH89" s="393"/>
      <c r="AI89" s="394"/>
    </row>
    <row r="90" spans="1:35" x14ac:dyDescent="0.15">
      <c r="A90" s="44"/>
      <c r="B90" s="391"/>
      <c r="C90" s="44"/>
      <c r="D90" s="391"/>
      <c r="E90" s="383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7"/>
      <c r="T90" s="400"/>
      <c r="U90" s="401"/>
      <c r="V90" s="402"/>
      <c r="W90" s="44"/>
      <c r="X90" s="391"/>
      <c r="Y90" s="392"/>
      <c r="Z90" s="393"/>
      <c r="AA90" s="393"/>
      <c r="AB90" s="394"/>
      <c r="AC90" s="392"/>
      <c r="AD90" s="393"/>
      <c r="AE90" s="393"/>
      <c r="AF90" s="393"/>
      <c r="AG90" s="393"/>
      <c r="AH90" s="393"/>
      <c r="AI90" s="394"/>
    </row>
    <row r="91" spans="1:35" x14ac:dyDescent="0.15">
      <c r="A91" s="44"/>
      <c r="B91" s="391"/>
      <c r="C91" s="44"/>
      <c r="D91" s="391"/>
      <c r="E91" s="46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5"/>
      <c r="T91" s="400"/>
      <c r="U91" s="401"/>
      <c r="V91" s="402"/>
      <c r="W91" s="44"/>
      <c r="X91" s="391"/>
      <c r="Y91" s="392"/>
      <c r="Z91" s="393"/>
      <c r="AA91" s="393"/>
      <c r="AB91" s="394"/>
      <c r="AC91" s="392"/>
      <c r="AD91" s="393"/>
      <c r="AE91" s="393"/>
      <c r="AF91" s="393"/>
      <c r="AG91" s="393"/>
      <c r="AH91" s="393"/>
      <c r="AI91" s="394"/>
    </row>
    <row r="92" spans="1:35" x14ac:dyDescent="0.15">
      <c r="A92" s="44"/>
      <c r="B92" s="391"/>
      <c r="C92" s="44"/>
      <c r="D92" s="391"/>
      <c r="E92" s="383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7"/>
      <c r="T92" s="400"/>
      <c r="U92" s="401"/>
      <c r="V92" s="402"/>
      <c r="W92" s="44"/>
      <c r="X92" s="391"/>
      <c r="Y92" s="392"/>
      <c r="Z92" s="393"/>
      <c r="AA92" s="393"/>
      <c r="AB92" s="394"/>
      <c r="AC92" s="392"/>
      <c r="AD92" s="393"/>
      <c r="AE92" s="393"/>
      <c r="AF92" s="393"/>
      <c r="AG92" s="393"/>
      <c r="AH92" s="393"/>
      <c r="AI92" s="394"/>
    </row>
    <row r="93" spans="1:35" x14ac:dyDescent="0.15">
      <c r="A93" s="44"/>
      <c r="B93" s="391"/>
      <c r="C93" s="44"/>
      <c r="D93" s="391"/>
      <c r="E93" s="46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5"/>
      <c r="T93" s="400"/>
      <c r="U93" s="401"/>
      <c r="V93" s="402"/>
      <c r="W93" s="44"/>
      <c r="X93" s="391"/>
      <c r="Y93" s="392"/>
      <c r="Z93" s="393"/>
      <c r="AA93" s="393"/>
      <c r="AB93" s="394"/>
      <c r="AC93" s="392"/>
      <c r="AD93" s="393"/>
      <c r="AE93" s="393"/>
      <c r="AF93" s="393"/>
      <c r="AG93" s="393"/>
      <c r="AH93" s="393"/>
      <c r="AI93" s="394"/>
    </row>
    <row r="94" spans="1:35" x14ac:dyDescent="0.15">
      <c r="A94" s="44"/>
      <c r="B94" s="391"/>
      <c r="C94" s="44"/>
      <c r="D94" s="391"/>
      <c r="E94" s="383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7"/>
      <c r="T94" s="400"/>
      <c r="U94" s="401"/>
      <c r="V94" s="402"/>
      <c r="W94" s="44"/>
      <c r="X94" s="391"/>
      <c r="Y94" s="392"/>
      <c r="Z94" s="393"/>
      <c r="AA94" s="393"/>
      <c r="AB94" s="394"/>
      <c r="AC94" s="392"/>
      <c r="AD94" s="393"/>
      <c r="AE94" s="393"/>
      <c r="AF94" s="393"/>
      <c r="AG94" s="393"/>
      <c r="AH94" s="393"/>
      <c r="AI94" s="394"/>
    </row>
    <row r="95" spans="1:35" x14ac:dyDescent="0.15">
      <c r="A95" s="44"/>
      <c r="B95" s="391"/>
      <c r="C95" s="44"/>
      <c r="D95" s="391"/>
      <c r="E95" s="46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5"/>
      <c r="T95" s="400"/>
      <c r="U95" s="401"/>
      <c r="V95" s="402"/>
      <c r="W95" s="44"/>
      <c r="X95" s="391"/>
      <c r="Y95" s="392"/>
      <c r="Z95" s="393"/>
      <c r="AA95" s="393"/>
      <c r="AB95" s="394"/>
      <c r="AC95" s="392"/>
      <c r="AD95" s="393"/>
      <c r="AE95" s="393"/>
      <c r="AF95" s="393"/>
      <c r="AG95" s="393"/>
      <c r="AH95" s="393"/>
      <c r="AI95" s="394"/>
    </row>
    <row r="96" spans="1:35" x14ac:dyDescent="0.15">
      <c r="A96" s="44"/>
      <c r="B96" s="391"/>
      <c r="C96" s="44"/>
      <c r="D96" s="391"/>
      <c r="E96" s="383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7"/>
      <c r="T96" s="400"/>
      <c r="U96" s="401"/>
      <c r="V96" s="402"/>
      <c r="W96" s="44"/>
      <c r="X96" s="391"/>
      <c r="Y96" s="392"/>
      <c r="Z96" s="393"/>
      <c r="AA96" s="393"/>
      <c r="AB96" s="394"/>
      <c r="AC96" s="392"/>
      <c r="AD96" s="393"/>
      <c r="AE96" s="393"/>
      <c r="AF96" s="393"/>
      <c r="AG96" s="393"/>
      <c r="AH96" s="393"/>
      <c r="AI96" s="394"/>
    </row>
    <row r="97" spans="1:35" x14ac:dyDescent="0.15">
      <c r="A97" s="44"/>
      <c r="B97" s="391"/>
      <c r="C97" s="44"/>
      <c r="D97" s="391"/>
      <c r="E97" s="46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5"/>
      <c r="T97" s="400"/>
      <c r="U97" s="401"/>
      <c r="V97" s="402"/>
      <c r="W97" s="44"/>
      <c r="X97" s="391"/>
      <c r="Y97" s="392"/>
      <c r="Z97" s="393"/>
      <c r="AA97" s="393"/>
      <c r="AB97" s="394"/>
      <c r="AC97" s="392"/>
      <c r="AD97" s="393"/>
      <c r="AE97" s="393"/>
      <c r="AF97" s="393"/>
      <c r="AG97" s="393"/>
      <c r="AH97" s="393"/>
      <c r="AI97" s="394"/>
    </row>
    <row r="98" spans="1:35" x14ac:dyDescent="0.15">
      <c r="A98" s="44"/>
      <c r="B98" s="391"/>
      <c r="C98" s="44"/>
      <c r="D98" s="391"/>
      <c r="E98" s="383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7"/>
      <c r="T98" s="400"/>
      <c r="U98" s="401"/>
      <c r="V98" s="402"/>
      <c r="W98" s="44"/>
      <c r="X98" s="391"/>
      <c r="Y98" s="392"/>
      <c r="Z98" s="393"/>
      <c r="AA98" s="393"/>
      <c r="AB98" s="394"/>
      <c r="AC98" s="392"/>
      <c r="AD98" s="393"/>
      <c r="AE98" s="393"/>
      <c r="AF98" s="393"/>
      <c r="AG98" s="393"/>
      <c r="AH98" s="393"/>
      <c r="AI98" s="394"/>
    </row>
    <row r="99" spans="1:35" x14ac:dyDescent="0.15">
      <c r="A99" s="44"/>
      <c r="B99" s="391"/>
      <c r="C99" s="44"/>
      <c r="D99" s="391"/>
      <c r="E99" s="46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5"/>
      <c r="T99" s="400"/>
      <c r="U99" s="401"/>
      <c r="V99" s="402"/>
      <c r="W99" s="44"/>
      <c r="X99" s="391"/>
      <c r="Y99" s="392"/>
      <c r="Z99" s="393"/>
      <c r="AA99" s="393"/>
      <c r="AB99" s="394"/>
      <c r="AC99" s="392"/>
      <c r="AD99" s="393"/>
      <c r="AE99" s="393"/>
      <c r="AF99" s="393"/>
      <c r="AG99" s="393"/>
      <c r="AH99" s="393"/>
      <c r="AI99" s="394"/>
    </row>
    <row r="100" spans="1:35" x14ac:dyDescent="0.15">
      <c r="A100" s="44"/>
      <c r="B100" s="391"/>
      <c r="C100" s="44"/>
      <c r="D100" s="391"/>
      <c r="E100" s="383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7"/>
      <c r="T100" s="400"/>
      <c r="U100" s="401"/>
      <c r="V100" s="402"/>
      <c r="W100" s="44"/>
      <c r="X100" s="391"/>
      <c r="Y100" s="392"/>
      <c r="Z100" s="393"/>
      <c r="AA100" s="393"/>
      <c r="AB100" s="394"/>
      <c r="AC100" s="392"/>
      <c r="AD100" s="393"/>
      <c r="AE100" s="393"/>
      <c r="AF100" s="393"/>
      <c r="AG100" s="393"/>
      <c r="AH100" s="393"/>
      <c r="AI100" s="394"/>
    </row>
    <row r="101" spans="1:35" x14ac:dyDescent="0.15">
      <c r="A101" s="44"/>
      <c r="B101" s="391"/>
      <c r="C101" s="44"/>
      <c r="D101" s="391"/>
      <c r="E101" s="46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5"/>
      <c r="T101" s="400"/>
      <c r="U101" s="401"/>
      <c r="V101" s="402"/>
      <c r="W101" s="44"/>
      <c r="X101" s="391"/>
      <c r="Y101" s="392"/>
      <c r="Z101" s="393"/>
      <c r="AA101" s="393"/>
      <c r="AB101" s="394"/>
      <c r="AC101" s="392"/>
      <c r="AD101" s="393"/>
      <c r="AE101" s="393"/>
      <c r="AF101" s="393"/>
      <c r="AG101" s="393"/>
      <c r="AH101" s="393"/>
      <c r="AI101" s="394"/>
    </row>
    <row r="102" spans="1:35" x14ac:dyDescent="0.15">
      <c r="A102" s="44"/>
      <c r="B102" s="391"/>
      <c r="C102" s="44"/>
      <c r="D102" s="391"/>
      <c r="E102" s="383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7"/>
      <c r="T102" s="400"/>
      <c r="U102" s="401"/>
      <c r="V102" s="402"/>
      <c r="W102" s="44"/>
      <c r="X102" s="391"/>
      <c r="Y102" s="392"/>
      <c r="Z102" s="393"/>
      <c r="AA102" s="393"/>
      <c r="AB102" s="394"/>
      <c r="AC102" s="392"/>
      <c r="AD102" s="393"/>
      <c r="AE102" s="393"/>
      <c r="AF102" s="393"/>
      <c r="AG102" s="393"/>
      <c r="AH102" s="393"/>
      <c r="AI102" s="394"/>
    </row>
    <row r="103" spans="1:35" x14ac:dyDescent="0.15">
      <c r="A103" s="44"/>
      <c r="B103" s="391"/>
      <c r="C103" s="44"/>
      <c r="D103" s="391"/>
      <c r="E103" s="46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5"/>
      <c r="T103" s="400"/>
      <c r="U103" s="401"/>
      <c r="V103" s="402"/>
      <c r="W103" s="44"/>
      <c r="X103" s="391"/>
      <c r="Y103" s="392"/>
      <c r="Z103" s="393"/>
      <c r="AA103" s="393"/>
      <c r="AB103" s="394"/>
      <c r="AC103" s="392"/>
      <c r="AD103" s="393"/>
      <c r="AE103" s="393"/>
      <c r="AF103" s="393"/>
      <c r="AG103" s="393"/>
      <c r="AH103" s="393"/>
      <c r="AI103" s="394"/>
    </row>
    <row r="104" spans="1:35" x14ac:dyDescent="0.15">
      <c r="A104" s="44"/>
      <c r="B104" s="391"/>
      <c r="C104" s="44"/>
      <c r="D104" s="391"/>
      <c r="E104" s="383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7"/>
      <c r="T104" s="400"/>
      <c r="U104" s="401"/>
      <c r="V104" s="402"/>
      <c r="W104" s="44"/>
      <c r="X104" s="391"/>
      <c r="Y104" s="392"/>
      <c r="Z104" s="393"/>
      <c r="AA104" s="393"/>
      <c r="AB104" s="394"/>
      <c r="AC104" s="392"/>
      <c r="AD104" s="393"/>
      <c r="AE104" s="393"/>
      <c r="AF104" s="393"/>
      <c r="AG104" s="393"/>
      <c r="AH104" s="393"/>
      <c r="AI104" s="394"/>
    </row>
    <row r="105" spans="1:35" x14ac:dyDescent="0.15">
      <c r="A105" s="44"/>
      <c r="B105" s="391"/>
      <c r="C105" s="44"/>
      <c r="D105" s="391"/>
      <c r="E105" s="46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5"/>
      <c r="T105" s="400"/>
      <c r="U105" s="401"/>
      <c r="V105" s="402"/>
      <c r="W105" s="44"/>
      <c r="X105" s="391"/>
      <c r="Y105" s="392"/>
      <c r="Z105" s="393"/>
      <c r="AA105" s="393"/>
      <c r="AB105" s="394"/>
      <c r="AC105" s="392"/>
      <c r="AD105" s="393"/>
      <c r="AE105" s="393"/>
      <c r="AF105" s="393"/>
      <c r="AG105" s="393"/>
      <c r="AH105" s="393"/>
      <c r="AI105" s="394"/>
    </row>
    <row r="106" spans="1:35" x14ac:dyDescent="0.15">
      <c r="A106" s="44"/>
      <c r="B106" s="391"/>
      <c r="C106" s="44"/>
      <c r="D106" s="391"/>
      <c r="E106" s="383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7"/>
      <c r="T106" s="400"/>
      <c r="U106" s="401"/>
      <c r="V106" s="402"/>
      <c r="W106" s="44"/>
      <c r="X106" s="391"/>
      <c r="Y106" s="392"/>
      <c r="Z106" s="393"/>
      <c r="AA106" s="393"/>
      <c r="AB106" s="394"/>
      <c r="AC106" s="392"/>
      <c r="AD106" s="393"/>
      <c r="AE106" s="393"/>
      <c r="AF106" s="393"/>
      <c r="AG106" s="393"/>
      <c r="AH106" s="393"/>
      <c r="AI106" s="394"/>
    </row>
    <row r="107" spans="1:35" x14ac:dyDescent="0.15">
      <c r="A107" s="44"/>
      <c r="B107" s="391"/>
      <c r="C107" s="44"/>
      <c r="D107" s="391"/>
      <c r="E107" s="46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5"/>
      <c r="T107" s="400"/>
      <c r="U107" s="401"/>
      <c r="V107" s="402"/>
      <c r="W107" s="44"/>
      <c r="X107" s="391"/>
      <c r="Y107" s="392"/>
      <c r="Z107" s="393"/>
      <c r="AA107" s="393"/>
      <c r="AB107" s="394"/>
      <c r="AC107" s="392"/>
      <c r="AD107" s="393"/>
      <c r="AE107" s="393"/>
      <c r="AF107" s="393"/>
      <c r="AG107" s="393"/>
      <c r="AH107" s="393"/>
      <c r="AI107" s="394"/>
    </row>
    <row r="108" spans="1:35" x14ac:dyDescent="0.15">
      <c r="A108" s="44"/>
      <c r="B108" s="391"/>
      <c r="C108" s="44"/>
      <c r="D108" s="391"/>
      <c r="E108" s="383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7"/>
      <c r="T108" s="400"/>
      <c r="U108" s="401"/>
      <c r="V108" s="402"/>
      <c r="W108" s="44"/>
      <c r="X108" s="391"/>
      <c r="Y108" s="392"/>
      <c r="Z108" s="393"/>
      <c r="AA108" s="393"/>
      <c r="AB108" s="394"/>
      <c r="AC108" s="392"/>
      <c r="AD108" s="393"/>
      <c r="AE108" s="393"/>
      <c r="AF108" s="393"/>
      <c r="AG108" s="393"/>
      <c r="AH108" s="393"/>
      <c r="AI108" s="394"/>
    </row>
    <row r="109" spans="1:35" x14ac:dyDescent="0.15">
      <c r="A109" s="44"/>
      <c r="B109" s="391"/>
      <c r="C109" s="44"/>
      <c r="D109" s="391"/>
      <c r="E109" s="46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5"/>
      <c r="T109" s="400"/>
      <c r="U109" s="401"/>
      <c r="V109" s="402"/>
      <c r="W109" s="44"/>
      <c r="X109" s="391"/>
      <c r="Y109" s="392"/>
      <c r="Z109" s="393"/>
      <c r="AA109" s="393"/>
      <c r="AB109" s="394"/>
      <c r="AC109" s="392"/>
      <c r="AD109" s="393"/>
      <c r="AE109" s="393"/>
      <c r="AF109" s="393"/>
      <c r="AG109" s="393"/>
      <c r="AH109" s="393"/>
      <c r="AI109" s="394"/>
    </row>
    <row r="110" spans="1:35" x14ac:dyDescent="0.15">
      <c r="A110" s="44"/>
      <c r="B110" s="391"/>
      <c r="C110" s="44"/>
      <c r="D110" s="391"/>
      <c r="E110" s="383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7"/>
      <c r="T110" s="400"/>
      <c r="U110" s="401"/>
      <c r="V110" s="402"/>
      <c r="W110" s="44"/>
      <c r="X110" s="391"/>
      <c r="Y110" s="392"/>
      <c r="Z110" s="393"/>
      <c r="AA110" s="393"/>
      <c r="AB110" s="394"/>
      <c r="AC110" s="392"/>
      <c r="AD110" s="393"/>
      <c r="AE110" s="393"/>
      <c r="AF110" s="393"/>
      <c r="AG110" s="393"/>
      <c r="AH110" s="393"/>
      <c r="AI110" s="394"/>
    </row>
    <row r="111" spans="1:35" x14ac:dyDescent="0.15">
      <c r="A111" s="44"/>
      <c r="B111" s="391"/>
      <c r="C111" s="44"/>
      <c r="D111" s="391"/>
      <c r="E111" s="46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5"/>
      <c r="T111" s="400"/>
      <c r="U111" s="401"/>
      <c r="V111" s="402"/>
      <c r="W111" s="44"/>
      <c r="X111" s="391"/>
      <c r="Y111" s="392"/>
      <c r="Z111" s="393"/>
      <c r="AA111" s="393"/>
      <c r="AB111" s="394"/>
      <c r="AC111" s="392"/>
      <c r="AD111" s="393"/>
      <c r="AE111" s="393"/>
      <c r="AF111" s="393"/>
      <c r="AG111" s="393"/>
      <c r="AH111" s="393"/>
      <c r="AI111" s="394"/>
    </row>
    <row r="112" spans="1:35" ht="14.25" thickBot="1" x14ac:dyDescent="0.2">
      <c r="A112" s="44"/>
      <c r="B112" s="391"/>
      <c r="C112" s="44"/>
      <c r="D112" s="391"/>
      <c r="E112" s="383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7"/>
      <c r="T112" s="400"/>
      <c r="U112" s="401"/>
      <c r="V112" s="402"/>
      <c r="W112" s="44"/>
      <c r="X112" s="391"/>
      <c r="Y112" s="392"/>
      <c r="Z112" s="393"/>
      <c r="AA112" s="393"/>
      <c r="AB112" s="394"/>
      <c r="AC112" s="392"/>
      <c r="AD112" s="393"/>
      <c r="AE112" s="393"/>
      <c r="AF112" s="393"/>
      <c r="AG112" s="393"/>
      <c r="AH112" s="393"/>
      <c r="AI112" s="394"/>
    </row>
    <row r="113" spans="1:35" ht="14.25" customHeight="1" thickTop="1" x14ac:dyDescent="0.15">
      <c r="A113" s="408" t="s">
        <v>42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10"/>
      <c r="AC113" s="411"/>
      <c r="AD113" s="411"/>
      <c r="AE113" s="411"/>
      <c r="AF113" s="411"/>
      <c r="AG113" s="411"/>
      <c r="AH113" s="411"/>
      <c r="AI113" s="411"/>
    </row>
    <row r="114" spans="1:35" ht="13.5" customHeight="1" x14ac:dyDescent="0.15">
      <c r="A114" s="388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90"/>
      <c r="AC114" s="403"/>
      <c r="AD114" s="403"/>
      <c r="AE114" s="403"/>
      <c r="AF114" s="403"/>
      <c r="AG114" s="403"/>
      <c r="AH114" s="403"/>
      <c r="AI114" s="403"/>
    </row>
    <row r="115" spans="1:35" x14ac:dyDescent="0.15">
      <c r="A115" s="388" t="s">
        <v>43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90"/>
      <c r="AC115" s="404">
        <f>SUM(AC69:AI112)</f>
        <v>0</v>
      </c>
      <c r="AD115" s="401"/>
      <c r="AE115" s="401"/>
      <c r="AF115" s="401"/>
      <c r="AG115" s="401"/>
      <c r="AH115" s="401"/>
      <c r="AI115" s="402"/>
    </row>
    <row r="116" spans="1:35" x14ac:dyDescent="0.15">
      <c r="A116" s="388"/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90"/>
      <c r="AC116" s="405"/>
      <c r="AD116" s="406"/>
      <c r="AE116" s="406"/>
      <c r="AF116" s="406"/>
      <c r="AG116" s="406"/>
      <c r="AH116" s="406"/>
      <c r="AI116" s="407"/>
    </row>
    <row r="117" spans="1:35" ht="13.5" customHeight="1" x14ac:dyDescent="0.15">
      <c r="A117" s="388" t="s">
        <v>40</v>
      </c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90"/>
      <c r="AC117" s="403">
        <f>AC113*0.08</f>
        <v>0</v>
      </c>
      <c r="AD117" s="403"/>
      <c r="AE117" s="403"/>
      <c r="AF117" s="403"/>
      <c r="AG117" s="403"/>
      <c r="AH117" s="403"/>
      <c r="AI117" s="403"/>
    </row>
    <row r="118" spans="1:35" ht="13.5" customHeight="1" x14ac:dyDescent="0.15">
      <c r="A118" s="388"/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90"/>
      <c r="AC118" s="403"/>
      <c r="AD118" s="403"/>
      <c r="AE118" s="403"/>
      <c r="AF118" s="403"/>
      <c r="AG118" s="403"/>
      <c r="AH118" s="403"/>
      <c r="AI118" s="403"/>
    </row>
    <row r="119" spans="1:35" ht="13.5" customHeight="1" x14ac:dyDescent="0.15">
      <c r="A119" s="388" t="s">
        <v>41</v>
      </c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90"/>
      <c r="AC119" s="403">
        <f>AC115*0.1</f>
        <v>0</v>
      </c>
      <c r="AD119" s="403"/>
      <c r="AE119" s="403"/>
      <c r="AF119" s="403"/>
      <c r="AG119" s="403"/>
      <c r="AH119" s="403"/>
      <c r="AI119" s="403"/>
    </row>
    <row r="120" spans="1:35" ht="13.5" customHeight="1" x14ac:dyDescent="0.15">
      <c r="A120" s="388"/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90"/>
      <c r="AC120" s="403"/>
      <c r="AD120" s="403"/>
      <c r="AE120" s="403"/>
      <c r="AF120" s="403"/>
      <c r="AG120" s="403"/>
      <c r="AH120" s="403"/>
      <c r="AI120" s="403"/>
    </row>
    <row r="121" spans="1:35" ht="13.5" customHeight="1" x14ac:dyDescent="0.15">
      <c r="A121" s="416" t="s">
        <v>22</v>
      </c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8"/>
      <c r="AC121" s="414">
        <f>SUM(AC113:AI120)</f>
        <v>0</v>
      </c>
      <c r="AD121" s="414"/>
      <c r="AE121" s="414"/>
      <c r="AF121" s="414"/>
      <c r="AG121" s="414"/>
      <c r="AH121" s="414"/>
      <c r="AI121" s="414"/>
    </row>
    <row r="122" spans="1:35" ht="13.5" customHeight="1" x14ac:dyDescent="0.15">
      <c r="A122" s="419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1"/>
      <c r="AC122" s="415"/>
      <c r="AD122" s="415"/>
      <c r="AE122" s="415"/>
      <c r="AF122" s="415"/>
      <c r="AG122" s="415"/>
      <c r="AH122" s="415"/>
      <c r="AI122" s="415"/>
    </row>
  </sheetData>
  <mergeCells count="329">
    <mergeCell ref="W85:X86"/>
    <mergeCell ref="Y85:AB86"/>
    <mergeCell ref="W71:X72"/>
    <mergeCell ref="Y71:AB72"/>
    <mergeCell ref="A73:B74"/>
    <mergeCell ref="C73:D74"/>
    <mergeCell ref="T73:V74"/>
    <mergeCell ref="W73:X74"/>
    <mergeCell ref="Y73:AB74"/>
    <mergeCell ref="A75:B76"/>
    <mergeCell ref="C75:D76"/>
    <mergeCell ref="T75:V76"/>
    <mergeCell ref="W75:X76"/>
    <mergeCell ref="Y75:AB76"/>
    <mergeCell ref="T71:V72"/>
    <mergeCell ref="F43:S44"/>
    <mergeCell ref="E45:E46"/>
    <mergeCell ref="F45:S46"/>
    <mergeCell ref="E47:E48"/>
    <mergeCell ref="F47:S48"/>
    <mergeCell ref="E49:E50"/>
    <mergeCell ref="F49:S50"/>
    <mergeCell ref="W83:X84"/>
    <mergeCell ref="Y83:AB84"/>
    <mergeCell ref="A49:B50"/>
    <mergeCell ref="C49:D50"/>
    <mergeCell ref="A47:B48"/>
    <mergeCell ref="C47:D48"/>
    <mergeCell ref="A45:B46"/>
    <mergeCell ref="C45:D46"/>
    <mergeCell ref="A43:B44"/>
    <mergeCell ref="C43:D44"/>
    <mergeCell ref="E43:E44"/>
    <mergeCell ref="W43:X44"/>
    <mergeCell ref="T64:W65"/>
    <mergeCell ref="T41:V42"/>
    <mergeCell ref="W41:X42"/>
    <mergeCell ref="T49:V50"/>
    <mergeCell ref="W49:X50"/>
    <mergeCell ref="Z62:AA63"/>
    <mergeCell ref="AB62:AC63"/>
    <mergeCell ref="AC49:AI50"/>
    <mergeCell ref="T47:V48"/>
    <mergeCell ref="W47:X48"/>
    <mergeCell ref="AC43:AI44"/>
    <mergeCell ref="T45:V46"/>
    <mergeCell ref="W45:X46"/>
    <mergeCell ref="AC47:AI48"/>
    <mergeCell ref="AC45:AI46"/>
    <mergeCell ref="T43:V44"/>
    <mergeCell ref="Y47:AB48"/>
    <mergeCell ref="Y49:AB50"/>
    <mergeCell ref="A121:AB122"/>
    <mergeCell ref="AC121:AI122"/>
    <mergeCell ref="AD6:AE7"/>
    <mergeCell ref="AF6:AG7"/>
    <mergeCell ref="AH6:AI7"/>
    <mergeCell ref="A55:AB56"/>
    <mergeCell ref="AC55:AI56"/>
    <mergeCell ref="A41:B42"/>
    <mergeCell ref="E28:AI29"/>
    <mergeCell ref="Y87:AB88"/>
    <mergeCell ref="A89:B90"/>
    <mergeCell ref="C89:D90"/>
    <mergeCell ref="T89:V90"/>
    <mergeCell ref="W89:X90"/>
    <mergeCell ref="Y89:AB90"/>
    <mergeCell ref="AC41:AI42"/>
    <mergeCell ref="C41:D42"/>
    <mergeCell ref="Y31:AB32"/>
    <mergeCell ref="Y33:AB34"/>
    <mergeCell ref="Y35:AB36"/>
    <mergeCell ref="Y41:AB42"/>
    <mergeCell ref="Y43:AB44"/>
    <mergeCell ref="Y45:AB46"/>
    <mergeCell ref="Y67:AB68"/>
    <mergeCell ref="L10:N12"/>
    <mergeCell ref="T33:V34"/>
    <mergeCell ref="W33:X34"/>
    <mergeCell ref="AC33:AI34"/>
    <mergeCell ref="Z21:AB22"/>
    <mergeCell ref="AC21:AI22"/>
    <mergeCell ref="R23:T24"/>
    <mergeCell ref="AB6:AC7"/>
    <mergeCell ref="E31:S32"/>
    <mergeCell ref="A6:G7"/>
    <mergeCell ref="H6:I7"/>
    <mergeCell ref="J6:K7"/>
    <mergeCell ref="L6:M7"/>
    <mergeCell ref="N6:O7"/>
    <mergeCell ref="P6:Q7"/>
    <mergeCell ref="R6:S7"/>
    <mergeCell ref="T6:U7"/>
    <mergeCell ref="V6:W7"/>
    <mergeCell ref="A10:K12"/>
    <mergeCell ref="X6:Y7"/>
    <mergeCell ref="Z6:AA7"/>
    <mergeCell ref="Z23:AI24"/>
    <mergeCell ref="U23:Y24"/>
    <mergeCell ref="T19:Z20"/>
    <mergeCell ref="AC31:AI32"/>
    <mergeCell ref="R25:W26"/>
    <mergeCell ref="X25:AI26"/>
    <mergeCell ref="AG16:AH17"/>
    <mergeCell ref="R19:S20"/>
    <mergeCell ref="T39:V40"/>
    <mergeCell ref="W39:X40"/>
    <mergeCell ref="AC39:AI40"/>
    <mergeCell ref="AA19:AB20"/>
    <mergeCell ref="AC19:AI20"/>
    <mergeCell ref="A16:D18"/>
    <mergeCell ref="E16:N18"/>
    <mergeCell ref="A31:B32"/>
    <mergeCell ref="C31:D32"/>
    <mergeCell ref="T31:V32"/>
    <mergeCell ref="A28:D29"/>
    <mergeCell ref="Q21:Q26"/>
    <mergeCell ref="R21:T22"/>
    <mergeCell ref="U21:Y22"/>
    <mergeCell ref="W31:X32"/>
    <mergeCell ref="A37:B38"/>
    <mergeCell ref="C37:D38"/>
    <mergeCell ref="T37:V38"/>
    <mergeCell ref="AC35:AI36"/>
    <mergeCell ref="A35:B36"/>
    <mergeCell ref="C35:D36"/>
    <mergeCell ref="T35:V36"/>
    <mergeCell ref="Y37:AB38"/>
    <mergeCell ref="Y39:AB40"/>
    <mergeCell ref="W37:X38"/>
    <mergeCell ref="AC37:AI38"/>
    <mergeCell ref="A39:B40"/>
    <mergeCell ref="C39:D40"/>
    <mergeCell ref="W35:X36"/>
    <mergeCell ref="AD62:AE63"/>
    <mergeCell ref="AC69:AI70"/>
    <mergeCell ref="AF62:AG63"/>
    <mergeCell ref="AC51:AI52"/>
    <mergeCell ref="AC59:AI60"/>
    <mergeCell ref="A51:AB52"/>
    <mergeCell ref="AC53:AI54"/>
    <mergeCell ref="AH62:AI63"/>
    <mergeCell ref="AC57:AI58"/>
    <mergeCell ref="A57:AB58"/>
    <mergeCell ref="A59:AB60"/>
    <mergeCell ref="A69:B70"/>
    <mergeCell ref="C69:D70"/>
    <mergeCell ref="T69:V70"/>
    <mergeCell ref="W69:X70"/>
    <mergeCell ref="Y69:AB70"/>
    <mergeCell ref="T67:V68"/>
    <mergeCell ref="AC67:AI68"/>
    <mergeCell ref="W67:X68"/>
    <mergeCell ref="A67:B68"/>
    <mergeCell ref="C67:D68"/>
    <mergeCell ref="E67:S68"/>
    <mergeCell ref="AC77:AI78"/>
    <mergeCell ref="AC79:AI80"/>
    <mergeCell ref="AC71:AI72"/>
    <mergeCell ref="Y91:AB92"/>
    <mergeCell ref="A93:B94"/>
    <mergeCell ref="C93:D94"/>
    <mergeCell ref="T93:V94"/>
    <mergeCell ref="W93:X94"/>
    <mergeCell ref="Y93:AB94"/>
    <mergeCell ref="AC73:AI74"/>
    <mergeCell ref="A91:B92"/>
    <mergeCell ref="C91:D92"/>
    <mergeCell ref="T91:V92"/>
    <mergeCell ref="W91:X92"/>
    <mergeCell ref="A87:B88"/>
    <mergeCell ref="C87:D88"/>
    <mergeCell ref="W87:X88"/>
    <mergeCell ref="A71:B72"/>
    <mergeCell ref="C71:D72"/>
    <mergeCell ref="A77:B78"/>
    <mergeCell ref="C77:D78"/>
    <mergeCell ref="AC75:AI76"/>
    <mergeCell ref="AC87:AI88"/>
    <mergeCell ref="A81:B82"/>
    <mergeCell ref="T77:V78"/>
    <mergeCell ref="W77:X78"/>
    <mergeCell ref="Y77:AB78"/>
    <mergeCell ref="A79:B80"/>
    <mergeCell ref="C79:D80"/>
    <mergeCell ref="T79:V80"/>
    <mergeCell ref="W79:X80"/>
    <mergeCell ref="Y79:AB80"/>
    <mergeCell ref="E79:E80"/>
    <mergeCell ref="F79:S80"/>
    <mergeCell ref="T87:V88"/>
    <mergeCell ref="AC81:AI82"/>
    <mergeCell ref="AC83:AI84"/>
    <mergeCell ref="AC85:AI86"/>
    <mergeCell ref="A97:B98"/>
    <mergeCell ref="C97:D98"/>
    <mergeCell ref="T97:V98"/>
    <mergeCell ref="W97:X98"/>
    <mergeCell ref="T81:V82"/>
    <mergeCell ref="W81:X82"/>
    <mergeCell ref="Y81:AB82"/>
    <mergeCell ref="A83:B84"/>
    <mergeCell ref="C83:D84"/>
    <mergeCell ref="T83:V84"/>
    <mergeCell ref="AC93:AI94"/>
    <mergeCell ref="AC91:AI92"/>
    <mergeCell ref="AC89:AI90"/>
    <mergeCell ref="A95:B96"/>
    <mergeCell ref="C95:D96"/>
    <mergeCell ref="T95:V96"/>
    <mergeCell ref="C81:D82"/>
    <mergeCell ref="A85:B86"/>
    <mergeCell ref="C85:D86"/>
    <mergeCell ref="T85:V86"/>
    <mergeCell ref="AC95:AI96"/>
    <mergeCell ref="AC97:AI98"/>
    <mergeCell ref="AC99:AI100"/>
    <mergeCell ref="AC101:AI102"/>
    <mergeCell ref="Y97:AB98"/>
    <mergeCell ref="T101:V102"/>
    <mergeCell ref="W101:X102"/>
    <mergeCell ref="Y101:AB102"/>
    <mergeCell ref="A101:B102"/>
    <mergeCell ref="C101:D102"/>
    <mergeCell ref="A99:B100"/>
    <mergeCell ref="C99:D100"/>
    <mergeCell ref="T99:V100"/>
    <mergeCell ref="W99:X100"/>
    <mergeCell ref="Y99:AB100"/>
    <mergeCell ref="W95:X96"/>
    <mergeCell ref="Y95:AB96"/>
    <mergeCell ref="E101:E102"/>
    <mergeCell ref="F101:S102"/>
    <mergeCell ref="AC107:AI108"/>
    <mergeCell ref="T105:V106"/>
    <mergeCell ref="W105:X106"/>
    <mergeCell ref="Y105:AB106"/>
    <mergeCell ref="AC105:AI106"/>
    <mergeCell ref="T107:V108"/>
    <mergeCell ref="W107:X108"/>
    <mergeCell ref="E103:E104"/>
    <mergeCell ref="F103:S104"/>
    <mergeCell ref="E105:E106"/>
    <mergeCell ref="F105:S106"/>
    <mergeCell ref="E107:E108"/>
    <mergeCell ref="F107:S108"/>
    <mergeCell ref="A119:AB120"/>
    <mergeCell ref="AC119:AI120"/>
    <mergeCell ref="AC115:AI116"/>
    <mergeCell ref="AC109:AI110"/>
    <mergeCell ref="AC111:AI112"/>
    <mergeCell ref="A113:AB114"/>
    <mergeCell ref="A111:B112"/>
    <mergeCell ref="C111:D112"/>
    <mergeCell ref="AC113:AI114"/>
    <mergeCell ref="A117:AB118"/>
    <mergeCell ref="AC117:AI118"/>
    <mergeCell ref="A109:B110"/>
    <mergeCell ref="C109:D110"/>
    <mergeCell ref="T109:V110"/>
    <mergeCell ref="T111:V112"/>
    <mergeCell ref="E109:E110"/>
    <mergeCell ref="F109:S110"/>
    <mergeCell ref="E111:E112"/>
    <mergeCell ref="F111:S112"/>
    <mergeCell ref="AB2:AI3"/>
    <mergeCell ref="A2:AA3"/>
    <mergeCell ref="A115:AB116"/>
    <mergeCell ref="W111:X112"/>
    <mergeCell ref="Y111:AB112"/>
    <mergeCell ref="X64:AI65"/>
    <mergeCell ref="A62:S65"/>
    <mergeCell ref="T62:Y63"/>
    <mergeCell ref="W109:X110"/>
    <mergeCell ref="Y109:AB110"/>
    <mergeCell ref="W103:X104"/>
    <mergeCell ref="Y103:AB104"/>
    <mergeCell ref="A105:B106"/>
    <mergeCell ref="C105:D106"/>
    <mergeCell ref="A107:B108"/>
    <mergeCell ref="C107:D108"/>
    <mergeCell ref="Y107:AB108"/>
    <mergeCell ref="A33:B34"/>
    <mergeCell ref="C33:D34"/>
    <mergeCell ref="A103:B104"/>
    <mergeCell ref="C103:D104"/>
    <mergeCell ref="T103:V104"/>
    <mergeCell ref="A53:AB54"/>
    <mergeCell ref="AC103:AI104"/>
    <mergeCell ref="E33:E34"/>
    <mergeCell ref="F33:S34"/>
    <mergeCell ref="E35:E36"/>
    <mergeCell ref="F35:S36"/>
    <mergeCell ref="E37:E38"/>
    <mergeCell ref="F37:S38"/>
    <mergeCell ref="E39:E40"/>
    <mergeCell ref="F39:S40"/>
    <mergeCell ref="E41:E42"/>
    <mergeCell ref="F41:S42"/>
    <mergeCell ref="E69:E70"/>
    <mergeCell ref="F69:S70"/>
    <mergeCell ref="E71:E72"/>
    <mergeCell ref="F71:S72"/>
    <mergeCell ref="E73:E74"/>
    <mergeCell ref="F73:S74"/>
    <mergeCell ref="E75:E76"/>
    <mergeCell ref="F75:S76"/>
    <mergeCell ref="E77:E78"/>
    <mergeCell ref="F77:S78"/>
    <mergeCell ref="E81:E82"/>
    <mergeCell ref="F81:S82"/>
    <mergeCell ref="E83:E84"/>
    <mergeCell ref="F83:S84"/>
    <mergeCell ref="E85:E86"/>
    <mergeCell ref="F85:S86"/>
    <mergeCell ref="E87:E88"/>
    <mergeCell ref="F87:S88"/>
    <mergeCell ref="E89:E90"/>
    <mergeCell ref="F89:S90"/>
    <mergeCell ref="E91:E92"/>
    <mergeCell ref="F91:S92"/>
    <mergeCell ref="E93:E94"/>
    <mergeCell ref="F93:S94"/>
    <mergeCell ref="E95:E96"/>
    <mergeCell ref="F95:S96"/>
    <mergeCell ref="E97:E98"/>
    <mergeCell ref="F97:S98"/>
    <mergeCell ref="E99:E100"/>
    <mergeCell ref="F99:S100"/>
  </mergeCells>
  <phoneticPr fontId="2"/>
  <conditionalFormatting sqref="E16:N18">
    <cfRule type="cellIs" dxfId="5" priority="4" stopIfTrue="1" operator="equal">
      <formula>0</formula>
    </cfRule>
  </conditionalFormatting>
  <conditionalFormatting sqref="AC51:AI60">
    <cfRule type="cellIs" dxfId="4" priority="1" stopIfTrue="1" operator="equal">
      <formula>0</formula>
    </cfRule>
  </conditionalFormatting>
  <conditionalFormatting sqref="AC113:AI122">
    <cfRule type="cellIs" dxfId="3" priority="2" stopIfTrue="1" operator="equal">
      <formula>0</formula>
    </cfRule>
  </conditionalFormatting>
  <dataValidations count="1">
    <dataValidation imeMode="halfKatakana" allowBlank="1" showInputMessage="1" showErrorMessage="1" sqref="X25:AI26" xr:uid="{00000000-0002-0000-0100-000000000000}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A754-14E0-4F26-9DC1-8655636DA137}">
  <dimension ref="A2:AK122"/>
  <sheetViews>
    <sheetView topLeftCell="A3" workbookViewId="0">
      <selection activeCell="Y35" sqref="Y35:AB36"/>
    </sheetView>
  </sheetViews>
  <sheetFormatPr defaultRowHeight="13.5" x14ac:dyDescent="0.15"/>
  <cols>
    <col min="1" max="53" width="2.625" style="1" customWidth="1"/>
    <col min="54" max="16384" width="9" style="1"/>
  </cols>
  <sheetData>
    <row r="2" spans="1:35" ht="13.5" customHeight="1" x14ac:dyDescent="0.15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 t="s">
        <v>75</v>
      </c>
      <c r="AC2" s="17"/>
      <c r="AD2" s="17"/>
      <c r="AE2" s="17"/>
      <c r="AF2" s="17"/>
      <c r="AG2" s="17"/>
      <c r="AH2" s="17"/>
      <c r="AI2" s="17"/>
    </row>
    <row r="3" spans="1:35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  <c r="AC3" s="17"/>
      <c r="AD3" s="17"/>
      <c r="AE3" s="17"/>
      <c r="AF3" s="17"/>
      <c r="AG3" s="17"/>
      <c r="AH3" s="17"/>
      <c r="AI3" s="17"/>
    </row>
    <row r="4" spans="1:35" ht="13.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.25" thickBot="1" x14ac:dyDescent="0.2"/>
    <row r="6" spans="1:35" ht="14.25" customHeight="1" thickTop="1" x14ac:dyDescent="0.15">
      <c r="A6" s="292" t="s">
        <v>38</v>
      </c>
      <c r="B6" s="293"/>
      <c r="C6" s="293"/>
      <c r="D6" s="293"/>
      <c r="E6" s="293"/>
      <c r="F6" s="293"/>
      <c r="G6" s="293"/>
      <c r="H6" s="294" t="s">
        <v>39</v>
      </c>
      <c r="I6" s="180"/>
      <c r="J6" s="379">
        <v>1</v>
      </c>
      <c r="K6" s="379"/>
      <c r="L6" s="379">
        <v>1</v>
      </c>
      <c r="M6" s="379"/>
      <c r="N6" s="379">
        <v>2</v>
      </c>
      <c r="O6" s="379"/>
      <c r="P6" s="379">
        <v>3</v>
      </c>
      <c r="Q6" s="379"/>
      <c r="R6" s="379">
        <v>4</v>
      </c>
      <c r="S6" s="379"/>
      <c r="T6" s="379">
        <v>1</v>
      </c>
      <c r="U6" s="379"/>
      <c r="V6" s="379">
        <v>2</v>
      </c>
      <c r="W6" s="379"/>
      <c r="X6" s="379">
        <v>3</v>
      </c>
      <c r="Y6" s="379"/>
      <c r="Z6" s="379">
        <v>4</v>
      </c>
      <c r="AA6" s="379"/>
      <c r="AB6" s="379">
        <v>1</v>
      </c>
      <c r="AC6" s="379"/>
      <c r="AD6" s="379">
        <v>2</v>
      </c>
      <c r="AE6" s="379"/>
      <c r="AF6" s="379">
        <v>3</v>
      </c>
      <c r="AG6" s="379"/>
      <c r="AH6" s="379">
        <v>4</v>
      </c>
      <c r="AI6" s="381"/>
    </row>
    <row r="7" spans="1:35" ht="13.5" customHeight="1" thickBot="1" x14ac:dyDescent="0.2">
      <c r="A7" s="57"/>
      <c r="B7" s="58"/>
      <c r="C7" s="58"/>
      <c r="D7" s="58"/>
      <c r="E7" s="58"/>
      <c r="F7" s="58"/>
      <c r="G7" s="58"/>
      <c r="H7" s="295"/>
      <c r="I7" s="182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2"/>
    </row>
    <row r="8" spans="1:35" ht="14.25" customHeight="1" thickTop="1" x14ac:dyDescent="0.15">
      <c r="R8" s="11"/>
      <c r="X8" s="12"/>
      <c r="Y8" s="10"/>
      <c r="Z8" s="12"/>
      <c r="AA8" s="10"/>
      <c r="AB8" s="10"/>
      <c r="AC8" s="12"/>
      <c r="AD8" s="10"/>
      <c r="AE8" s="12"/>
      <c r="AF8" s="10"/>
      <c r="AG8" s="12"/>
      <c r="AH8" s="10"/>
      <c r="AI8" s="12"/>
    </row>
    <row r="9" spans="1:35" ht="14.25" customHeight="1" thickBot="1" x14ac:dyDescent="0.2">
      <c r="X9" s="13"/>
      <c r="Y9" s="10"/>
      <c r="Z9" s="13"/>
      <c r="AA9" s="10"/>
      <c r="AB9" s="13"/>
      <c r="AC9" s="10"/>
      <c r="AD9" s="13"/>
      <c r="AE9" s="10"/>
      <c r="AF9" s="13"/>
      <c r="AG9" s="10"/>
      <c r="AH9" s="10"/>
      <c r="AI9" s="13"/>
    </row>
    <row r="10" spans="1:35" ht="14.25" thickTop="1" x14ac:dyDescent="0.15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10" t="s">
        <v>13</v>
      </c>
      <c r="M10" s="110"/>
      <c r="N10" s="111"/>
      <c r="R10" s="7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</row>
    <row r="11" spans="1:35" x14ac:dyDescent="0.1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72"/>
      <c r="M11" s="72"/>
      <c r="N11" s="112"/>
      <c r="R11" s="3"/>
      <c r="S11" s="1" t="s">
        <v>15</v>
      </c>
      <c r="AI11" s="2"/>
    </row>
    <row r="12" spans="1:35" ht="14.25" thickBot="1" x14ac:dyDescent="0.2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73"/>
      <c r="M12" s="73"/>
      <c r="N12" s="113"/>
      <c r="R12" s="3"/>
      <c r="T12" s="1" t="s">
        <v>9</v>
      </c>
      <c r="U12" s="16" t="s">
        <v>66</v>
      </c>
      <c r="AI12" s="2"/>
    </row>
    <row r="13" spans="1:35" ht="14.25" thickTop="1" x14ac:dyDescent="0.15">
      <c r="R13" s="3"/>
      <c r="AI13" s="2"/>
    </row>
    <row r="14" spans="1:35" x14ac:dyDescent="0.15">
      <c r="R14" s="3"/>
      <c r="U14" s="16" t="s">
        <v>67</v>
      </c>
      <c r="AI14" s="2"/>
    </row>
    <row r="15" spans="1:35" ht="14.25" thickBot="1" x14ac:dyDescent="0.2">
      <c r="A15" s="1" t="s">
        <v>3</v>
      </c>
      <c r="R15" s="3"/>
      <c r="V15" s="16" t="s">
        <v>68</v>
      </c>
      <c r="AI15" s="2"/>
    </row>
    <row r="16" spans="1:35" x14ac:dyDescent="0.15">
      <c r="A16" s="114" t="s">
        <v>4</v>
      </c>
      <c r="B16" s="115"/>
      <c r="C16" s="115"/>
      <c r="D16" s="115"/>
      <c r="E16" s="171">
        <f>AC59</f>
        <v>4400</v>
      </c>
      <c r="F16" s="172"/>
      <c r="G16" s="172"/>
      <c r="H16" s="172"/>
      <c r="I16" s="172"/>
      <c r="J16" s="172"/>
      <c r="K16" s="172"/>
      <c r="L16" s="172"/>
      <c r="M16" s="172"/>
      <c r="N16" s="173"/>
      <c r="R16" s="3"/>
      <c r="AG16" s="128" t="s">
        <v>11</v>
      </c>
      <c r="AH16" s="128"/>
      <c r="AI16" s="2"/>
    </row>
    <row r="17" spans="1:35" x14ac:dyDescent="0.15">
      <c r="A17" s="116"/>
      <c r="B17" s="66"/>
      <c r="C17" s="66"/>
      <c r="D17" s="66"/>
      <c r="E17" s="174"/>
      <c r="F17" s="175"/>
      <c r="G17" s="175"/>
      <c r="H17" s="175"/>
      <c r="I17" s="175"/>
      <c r="J17" s="175"/>
      <c r="K17" s="175"/>
      <c r="L17" s="175"/>
      <c r="M17" s="175"/>
      <c r="N17" s="176"/>
      <c r="R17" s="3"/>
      <c r="V17" s="16" t="s">
        <v>69</v>
      </c>
      <c r="AG17" s="128"/>
      <c r="AH17" s="128"/>
      <c r="AI17" s="2"/>
    </row>
    <row r="18" spans="1:35" ht="14.25" thickBot="1" x14ac:dyDescent="0.2">
      <c r="A18" s="117"/>
      <c r="B18" s="118"/>
      <c r="C18" s="118"/>
      <c r="D18" s="118"/>
      <c r="E18" s="177"/>
      <c r="F18" s="178"/>
      <c r="G18" s="178"/>
      <c r="H18" s="178"/>
      <c r="I18" s="178"/>
      <c r="J18" s="178"/>
      <c r="K18" s="178"/>
      <c r="L18" s="178"/>
      <c r="M18" s="178"/>
      <c r="N18" s="179"/>
      <c r="R18" s="3"/>
      <c r="AI18" s="2"/>
    </row>
    <row r="19" spans="1:35" x14ac:dyDescent="0.15">
      <c r="R19" s="55" t="s">
        <v>16</v>
      </c>
      <c r="S19" s="56"/>
      <c r="T19" s="129" t="s">
        <v>70</v>
      </c>
      <c r="U19" s="129"/>
      <c r="V19" s="129"/>
      <c r="W19" s="129"/>
      <c r="X19" s="129"/>
      <c r="Y19" s="129"/>
      <c r="Z19" s="129"/>
      <c r="AA19" s="56" t="s">
        <v>17</v>
      </c>
      <c r="AB19" s="56"/>
      <c r="AC19" s="129" t="s">
        <v>70</v>
      </c>
      <c r="AD19" s="129"/>
      <c r="AE19" s="129"/>
      <c r="AF19" s="129"/>
      <c r="AG19" s="129"/>
      <c r="AH19" s="129"/>
      <c r="AI19" s="130"/>
    </row>
    <row r="20" spans="1:35" ht="14.25" thickBot="1" x14ac:dyDescent="0.2">
      <c r="R20" s="57"/>
      <c r="S20" s="58"/>
      <c r="T20" s="131"/>
      <c r="U20" s="131"/>
      <c r="V20" s="131"/>
      <c r="W20" s="131"/>
      <c r="X20" s="131"/>
      <c r="Y20" s="131"/>
      <c r="Z20" s="131"/>
      <c r="AA20" s="58"/>
      <c r="AB20" s="58"/>
      <c r="AC20" s="131"/>
      <c r="AD20" s="131"/>
      <c r="AE20" s="131"/>
      <c r="AF20" s="131"/>
      <c r="AG20" s="131"/>
      <c r="AH20" s="131"/>
      <c r="AI20" s="132"/>
    </row>
    <row r="21" spans="1:35" ht="14.25" customHeight="1" thickTop="1" x14ac:dyDescent="0.15">
      <c r="A21" s="1" t="s">
        <v>10</v>
      </c>
      <c r="B21" s="4" t="s">
        <v>45</v>
      </c>
      <c r="Q21" s="76" t="s">
        <v>18</v>
      </c>
      <c r="R21" s="79" t="s">
        <v>5</v>
      </c>
      <c r="S21" s="80"/>
      <c r="T21" s="80"/>
      <c r="U21" s="155" t="s">
        <v>73</v>
      </c>
      <c r="V21" s="155"/>
      <c r="W21" s="155"/>
      <c r="X21" s="155"/>
      <c r="Y21" s="169"/>
      <c r="Z21" s="85" t="s">
        <v>6</v>
      </c>
      <c r="AA21" s="80"/>
      <c r="AB21" s="80"/>
      <c r="AC21" s="155" t="s">
        <v>71</v>
      </c>
      <c r="AD21" s="155"/>
      <c r="AE21" s="155"/>
      <c r="AF21" s="155"/>
      <c r="AG21" s="155"/>
      <c r="AH21" s="155"/>
      <c r="AI21" s="156"/>
    </row>
    <row r="22" spans="1:35" x14ac:dyDescent="0.15">
      <c r="B22" s="4" t="s">
        <v>28</v>
      </c>
      <c r="Q22" s="77"/>
      <c r="R22" s="81"/>
      <c r="S22" s="82"/>
      <c r="T22" s="82"/>
      <c r="U22" s="157"/>
      <c r="V22" s="157"/>
      <c r="W22" s="157"/>
      <c r="X22" s="157"/>
      <c r="Y22" s="170"/>
      <c r="Z22" s="86"/>
      <c r="AA22" s="82"/>
      <c r="AB22" s="82"/>
      <c r="AC22" s="157"/>
      <c r="AD22" s="157"/>
      <c r="AE22" s="157"/>
      <c r="AF22" s="157"/>
      <c r="AG22" s="157"/>
      <c r="AH22" s="157"/>
      <c r="AI22" s="158"/>
    </row>
    <row r="23" spans="1:35" x14ac:dyDescent="0.15">
      <c r="Q23" s="77"/>
      <c r="R23" s="89" t="s">
        <v>19</v>
      </c>
      <c r="S23" s="90"/>
      <c r="T23" s="90"/>
      <c r="U23" s="90" t="s">
        <v>7</v>
      </c>
      <c r="V23" s="90"/>
      <c r="W23" s="90"/>
      <c r="X23" s="90"/>
      <c r="Y23" s="93"/>
      <c r="Z23" s="159" t="s">
        <v>72</v>
      </c>
      <c r="AA23" s="160"/>
      <c r="AB23" s="160"/>
      <c r="AC23" s="160"/>
      <c r="AD23" s="160"/>
      <c r="AE23" s="160"/>
      <c r="AF23" s="160"/>
      <c r="AG23" s="160"/>
      <c r="AH23" s="160"/>
      <c r="AI23" s="161"/>
    </row>
    <row r="24" spans="1:35" x14ac:dyDescent="0.15">
      <c r="A24" s="1" t="s">
        <v>8</v>
      </c>
      <c r="B24" s="4" t="s">
        <v>37</v>
      </c>
      <c r="Q24" s="77"/>
      <c r="R24" s="91"/>
      <c r="S24" s="92"/>
      <c r="T24" s="92"/>
      <c r="U24" s="92"/>
      <c r="V24" s="92"/>
      <c r="W24" s="92"/>
      <c r="X24" s="92"/>
      <c r="Y24" s="94"/>
      <c r="Z24" s="162"/>
      <c r="AA24" s="163"/>
      <c r="AB24" s="163"/>
      <c r="AC24" s="163"/>
      <c r="AD24" s="163"/>
      <c r="AE24" s="163"/>
      <c r="AF24" s="163"/>
      <c r="AG24" s="163"/>
      <c r="AH24" s="163"/>
      <c r="AI24" s="164"/>
    </row>
    <row r="25" spans="1:35" x14ac:dyDescent="0.15">
      <c r="B25" s="4" t="s">
        <v>51</v>
      </c>
      <c r="Q25" s="77"/>
      <c r="R25" s="89" t="s">
        <v>20</v>
      </c>
      <c r="S25" s="90"/>
      <c r="T25" s="90"/>
      <c r="U25" s="90"/>
      <c r="V25" s="90"/>
      <c r="W25" s="90"/>
      <c r="X25" s="165" t="s">
        <v>74</v>
      </c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6"/>
    </row>
    <row r="26" spans="1:35" ht="14.25" thickBot="1" x14ac:dyDescent="0.2">
      <c r="Q26" s="78"/>
      <c r="R26" s="100"/>
      <c r="S26" s="101"/>
      <c r="T26" s="101"/>
      <c r="U26" s="101"/>
      <c r="V26" s="101"/>
      <c r="W26" s="101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/>
    </row>
    <row r="27" spans="1:35" ht="14.25" thickTop="1" x14ac:dyDescent="0.15"/>
    <row r="28" spans="1:35" ht="13.5" customHeight="1" x14ac:dyDescent="0.15">
      <c r="A28" s="72" t="s">
        <v>46</v>
      </c>
      <c r="B28" s="72"/>
      <c r="C28" s="72"/>
      <c r="D28" s="72"/>
      <c r="E28" s="74" t="s">
        <v>47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14.25" customHeight="1" thickBot="1" x14ac:dyDescent="0.2">
      <c r="A29" s="73"/>
      <c r="B29" s="73"/>
      <c r="C29" s="73"/>
      <c r="D29" s="73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4.25" thickTop="1" x14ac:dyDescent="0.15"/>
    <row r="31" spans="1:35" x14ac:dyDescent="0.15">
      <c r="A31" s="422" t="s">
        <v>1</v>
      </c>
      <c r="B31" s="423"/>
      <c r="C31" s="422" t="s">
        <v>23</v>
      </c>
      <c r="D31" s="423"/>
      <c r="E31" s="422" t="s">
        <v>24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423"/>
      <c r="T31" s="422" t="s">
        <v>25</v>
      </c>
      <c r="U31" s="286"/>
      <c r="V31" s="423"/>
      <c r="W31" s="422" t="s">
        <v>2</v>
      </c>
      <c r="X31" s="423"/>
      <c r="Y31" s="426" t="s">
        <v>26</v>
      </c>
      <c r="Z31" s="95"/>
      <c r="AA31" s="95"/>
      <c r="AB31" s="427"/>
      <c r="AC31" s="422" t="s">
        <v>14</v>
      </c>
      <c r="AD31" s="286"/>
      <c r="AE31" s="286"/>
      <c r="AF31" s="286"/>
      <c r="AG31" s="286"/>
      <c r="AH31" s="286"/>
      <c r="AI31" s="423"/>
    </row>
    <row r="32" spans="1:35" x14ac:dyDescent="0.15">
      <c r="A32" s="424"/>
      <c r="B32" s="425"/>
      <c r="C32" s="424"/>
      <c r="D32" s="425"/>
      <c r="E32" s="42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425"/>
      <c r="T32" s="424"/>
      <c r="U32" s="194"/>
      <c r="V32" s="425"/>
      <c r="W32" s="424"/>
      <c r="X32" s="425"/>
      <c r="Y32" s="428"/>
      <c r="Z32" s="128"/>
      <c r="AA32" s="128"/>
      <c r="AB32" s="429"/>
      <c r="AC32" s="424"/>
      <c r="AD32" s="194"/>
      <c r="AE32" s="194"/>
      <c r="AF32" s="194"/>
      <c r="AG32" s="194"/>
      <c r="AH32" s="194"/>
      <c r="AI32" s="425"/>
    </row>
    <row r="33" spans="1:35" x14ac:dyDescent="0.15">
      <c r="A33" s="137">
        <v>3</v>
      </c>
      <c r="B33" s="462"/>
      <c r="C33" s="137">
        <v>26</v>
      </c>
      <c r="D33" s="462"/>
      <c r="E33" s="147"/>
      <c r="F33" s="442" t="s">
        <v>80</v>
      </c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3"/>
      <c r="T33" s="463">
        <v>2</v>
      </c>
      <c r="U33" s="457"/>
      <c r="V33" s="458"/>
      <c r="W33" s="137" t="s">
        <v>81</v>
      </c>
      <c r="X33" s="462"/>
      <c r="Y33" s="452">
        <v>2000</v>
      </c>
      <c r="Z33" s="453"/>
      <c r="AA33" s="453"/>
      <c r="AB33" s="454"/>
      <c r="AC33" s="452">
        <f>T33*Y33</f>
        <v>4000</v>
      </c>
      <c r="AD33" s="453"/>
      <c r="AE33" s="453"/>
      <c r="AF33" s="453"/>
      <c r="AG33" s="453"/>
      <c r="AH33" s="453"/>
      <c r="AI33" s="454"/>
    </row>
    <row r="34" spans="1:35" x14ac:dyDescent="0.15">
      <c r="A34" s="137"/>
      <c r="B34" s="462"/>
      <c r="C34" s="137"/>
      <c r="D34" s="462"/>
      <c r="E34" s="446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5"/>
      <c r="T34" s="463"/>
      <c r="U34" s="457"/>
      <c r="V34" s="458"/>
      <c r="W34" s="137"/>
      <c r="X34" s="462"/>
      <c r="Y34" s="452"/>
      <c r="Z34" s="453"/>
      <c r="AA34" s="453"/>
      <c r="AB34" s="454"/>
      <c r="AC34" s="452"/>
      <c r="AD34" s="453"/>
      <c r="AE34" s="453"/>
      <c r="AF34" s="453"/>
      <c r="AG34" s="453"/>
      <c r="AH34" s="453"/>
      <c r="AI34" s="454"/>
    </row>
    <row r="35" spans="1:35" x14ac:dyDescent="0.15">
      <c r="A35" s="137"/>
      <c r="B35" s="462"/>
      <c r="C35" s="137"/>
      <c r="D35" s="462"/>
      <c r="E35" s="147" t="s">
        <v>82</v>
      </c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3"/>
      <c r="T35" s="463"/>
      <c r="U35" s="457"/>
      <c r="V35" s="458"/>
      <c r="W35" s="137"/>
      <c r="X35" s="462"/>
      <c r="Y35" s="452"/>
      <c r="Z35" s="453"/>
      <c r="AA35" s="453"/>
      <c r="AB35" s="454"/>
      <c r="AC35" s="452"/>
      <c r="AD35" s="453"/>
      <c r="AE35" s="453"/>
      <c r="AF35" s="453"/>
      <c r="AG35" s="453"/>
      <c r="AH35" s="453"/>
      <c r="AI35" s="454"/>
    </row>
    <row r="36" spans="1:35" x14ac:dyDescent="0.15">
      <c r="A36" s="137"/>
      <c r="B36" s="462"/>
      <c r="C36" s="137"/>
      <c r="D36" s="462"/>
      <c r="E36" s="446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5"/>
      <c r="T36" s="463"/>
      <c r="U36" s="457"/>
      <c r="V36" s="458"/>
      <c r="W36" s="137"/>
      <c r="X36" s="462"/>
      <c r="Y36" s="452"/>
      <c r="Z36" s="453"/>
      <c r="AA36" s="453"/>
      <c r="AB36" s="454"/>
      <c r="AC36" s="452"/>
      <c r="AD36" s="453"/>
      <c r="AE36" s="453"/>
      <c r="AF36" s="453"/>
      <c r="AG36" s="453"/>
      <c r="AH36" s="453"/>
      <c r="AI36" s="454"/>
    </row>
    <row r="37" spans="1:35" x14ac:dyDescent="0.15">
      <c r="A37" s="137"/>
      <c r="B37" s="462"/>
      <c r="C37" s="137"/>
      <c r="D37" s="462"/>
      <c r="E37" s="147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3"/>
      <c r="T37" s="463"/>
      <c r="U37" s="457"/>
      <c r="V37" s="458"/>
      <c r="W37" s="137"/>
      <c r="X37" s="462"/>
      <c r="Y37" s="452"/>
      <c r="Z37" s="453"/>
      <c r="AA37" s="453"/>
      <c r="AB37" s="454"/>
      <c r="AC37" s="452"/>
      <c r="AD37" s="453"/>
      <c r="AE37" s="453"/>
      <c r="AF37" s="453"/>
      <c r="AG37" s="453"/>
      <c r="AH37" s="453"/>
      <c r="AI37" s="454"/>
    </row>
    <row r="38" spans="1:35" x14ac:dyDescent="0.15">
      <c r="A38" s="137"/>
      <c r="B38" s="462"/>
      <c r="C38" s="137"/>
      <c r="D38" s="462"/>
      <c r="E38" s="446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5"/>
      <c r="T38" s="463"/>
      <c r="U38" s="457"/>
      <c r="V38" s="458"/>
      <c r="W38" s="137"/>
      <c r="X38" s="462"/>
      <c r="Y38" s="452"/>
      <c r="Z38" s="453"/>
      <c r="AA38" s="453"/>
      <c r="AB38" s="454"/>
      <c r="AC38" s="452"/>
      <c r="AD38" s="453"/>
      <c r="AE38" s="453"/>
      <c r="AF38" s="453"/>
      <c r="AG38" s="453"/>
      <c r="AH38" s="453"/>
      <c r="AI38" s="454"/>
    </row>
    <row r="39" spans="1:35" x14ac:dyDescent="0.15">
      <c r="A39" s="137"/>
      <c r="B39" s="462"/>
      <c r="C39" s="137"/>
      <c r="D39" s="462"/>
      <c r="E39" s="147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3"/>
      <c r="T39" s="463"/>
      <c r="U39" s="457"/>
      <c r="V39" s="458"/>
      <c r="W39" s="137"/>
      <c r="X39" s="462"/>
      <c r="Y39" s="452"/>
      <c r="Z39" s="453"/>
      <c r="AA39" s="453"/>
      <c r="AB39" s="454"/>
      <c r="AC39" s="452"/>
      <c r="AD39" s="453"/>
      <c r="AE39" s="453"/>
      <c r="AF39" s="453"/>
      <c r="AG39" s="453"/>
      <c r="AH39" s="453"/>
      <c r="AI39" s="454"/>
    </row>
    <row r="40" spans="1:35" x14ac:dyDescent="0.15">
      <c r="A40" s="137"/>
      <c r="B40" s="462"/>
      <c r="C40" s="137"/>
      <c r="D40" s="462"/>
      <c r="E40" s="446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5"/>
      <c r="T40" s="463"/>
      <c r="U40" s="457"/>
      <c r="V40" s="458"/>
      <c r="W40" s="137"/>
      <c r="X40" s="462"/>
      <c r="Y40" s="452"/>
      <c r="Z40" s="453"/>
      <c r="AA40" s="453"/>
      <c r="AB40" s="454"/>
      <c r="AC40" s="452"/>
      <c r="AD40" s="453"/>
      <c r="AE40" s="453"/>
      <c r="AF40" s="453"/>
      <c r="AG40" s="453"/>
      <c r="AH40" s="453"/>
      <c r="AI40" s="454"/>
    </row>
    <row r="41" spans="1:35" x14ac:dyDescent="0.15">
      <c r="A41" s="137"/>
      <c r="B41" s="462"/>
      <c r="C41" s="137"/>
      <c r="D41" s="462"/>
      <c r="E41" s="147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3"/>
      <c r="T41" s="463"/>
      <c r="U41" s="457"/>
      <c r="V41" s="458"/>
      <c r="W41" s="137"/>
      <c r="X41" s="462"/>
      <c r="Y41" s="452"/>
      <c r="Z41" s="453"/>
      <c r="AA41" s="453"/>
      <c r="AB41" s="454"/>
      <c r="AC41" s="452"/>
      <c r="AD41" s="453"/>
      <c r="AE41" s="453"/>
      <c r="AF41" s="453"/>
      <c r="AG41" s="453"/>
      <c r="AH41" s="453"/>
      <c r="AI41" s="454"/>
    </row>
    <row r="42" spans="1:35" x14ac:dyDescent="0.15">
      <c r="A42" s="137"/>
      <c r="B42" s="462"/>
      <c r="C42" s="137"/>
      <c r="D42" s="462"/>
      <c r="E42" s="446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5"/>
      <c r="T42" s="463"/>
      <c r="U42" s="457"/>
      <c r="V42" s="458"/>
      <c r="W42" s="137"/>
      <c r="X42" s="462"/>
      <c r="Y42" s="452"/>
      <c r="Z42" s="453"/>
      <c r="AA42" s="453"/>
      <c r="AB42" s="454"/>
      <c r="AC42" s="452"/>
      <c r="AD42" s="453"/>
      <c r="AE42" s="453"/>
      <c r="AF42" s="453"/>
      <c r="AG42" s="453"/>
      <c r="AH42" s="453"/>
      <c r="AI42" s="454"/>
    </row>
    <row r="43" spans="1:35" x14ac:dyDescent="0.15">
      <c r="A43" s="137"/>
      <c r="B43" s="462"/>
      <c r="C43" s="137"/>
      <c r="D43" s="462"/>
      <c r="E43" s="147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3"/>
      <c r="T43" s="463"/>
      <c r="U43" s="457"/>
      <c r="V43" s="458"/>
      <c r="W43" s="137"/>
      <c r="X43" s="462"/>
      <c r="Y43" s="452"/>
      <c r="Z43" s="453"/>
      <c r="AA43" s="453"/>
      <c r="AB43" s="454"/>
      <c r="AC43" s="452"/>
      <c r="AD43" s="453"/>
      <c r="AE43" s="453"/>
      <c r="AF43" s="453"/>
      <c r="AG43" s="453"/>
      <c r="AH43" s="453"/>
      <c r="AI43" s="454"/>
    </row>
    <row r="44" spans="1:35" x14ac:dyDescent="0.15">
      <c r="A44" s="137"/>
      <c r="B44" s="462"/>
      <c r="C44" s="137"/>
      <c r="D44" s="462"/>
      <c r="E44" s="446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5"/>
      <c r="T44" s="463"/>
      <c r="U44" s="457"/>
      <c r="V44" s="458"/>
      <c r="W44" s="137"/>
      <c r="X44" s="462"/>
      <c r="Y44" s="452"/>
      <c r="Z44" s="453"/>
      <c r="AA44" s="453"/>
      <c r="AB44" s="454"/>
      <c r="AC44" s="452"/>
      <c r="AD44" s="453"/>
      <c r="AE44" s="453"/>
      <c r="AF44" s="453"/>
      <c r="AG44" s="453"/>
      <c r="AH44" s="453"/>
      <c r="AI44" s="454"/>
    </row>
    <row r="45" spans="1:35" x14ac:dyDescent="0.15">
      <c r="A45" s="137"/>
      <c r="B45" s="462"/>
      <c r="C45" s="137"/>
      <c r="D45" s="462"/>
      <c r="E45" s="147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3"/>
      <c r="T45" s="463"/>
      <c r="U45" s="457"/>
      <c r="V45" s="458"/>
      <c r="W45" s="137"/>
      <c r="X45" s="462"/>
      <c r="Y45" s="452"/>
      <c r="Z45" s="453"/>
      <c r="AA45" s="453"/>
      <c r="AB45" s="454"/>
      <c r="AC45" s="452"/>
      <c r="AD45" s="453"/>
      <c r="AE45" s="453"/>
      <c r="AF45" s="453"/>
      <c r="AG45" s="453"/>
      <c r="AH45" s="453"/>
      <c r="AI45" s="454"/>
    </row>
    <row r="46" spans="1:35" x14ac:dyDescent="0.15">
      <c r="A46" s="137"/>
      <c r="B46" s="462"/>
      <c r="C46" s="137"/>
      <c r="D46" s="462"/>
      <c r="E46" s="446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5"/>
      <c r="T46" s="463"/>
      <c r="U46" s="457"/>
      <c r="V46" s="458"/>
      <c r="W46" s="137"/>
      <c r="X46" s="462"/>
      <c r="Y46" s="452"/>
      <c r="Z46" s="453"/>
      <c r="AA46" s="453"/>
      <c r="AB46" s="454"/>
      <c r="AC46" s="452"/>
      <c r="AD46" s="453"/>
      <c r="AE46" s="453"/>
      <c r="AF46" s="453"/>
      <c r="AG46" s="453"/>
      <c r="AH46" s="453"/>
      <c r="AI46" s="454"/>
    </row>
    <row r="47" spans="1:35" x14ac:dyDescent="0.15">
      <c r="A47" s="137"/>
      <c r="B47" s="462"/>
      <c r="C47" s="137"/>
      <c r="D47" s="462"/>
      <c r="E47" s="147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3"/>
      <c r="T47" s="463"/>
      <c r="U47" s="457"/>
      <c r="V47" s="458"/>
      <c r="W47" s="137"/>
      <c r="X47" s="462"/>
      <c r="Y47" s="452"/>
      <c r="Z47" s="453"/>
      <c r="AA47" s="453"/>
      <c r="AB47" s="454"/>
      <c r="AC47" s="452"/>
      <c r="AD47" s="453"/>
      <c r="AE47" s="453"/>
      <c r="AF47" s="453"/>
      <c r="AG47" s="453"/>
      <c r="AH47" s="453"/>
      <c r="AI47" s="454"/>
    </row>
    <row r="48" spans="1:35" x14ac:dyDescent="0.15">
      <c r="A48" s="137"/>
      <c r="B48" s="462"/>
      <c r="C48" s="137"/>
      <c r="D48" s="462"/>
      <c r="E48" s="446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45"/>
      <c r="T48" s="463"/>
      <c r="U48" s="457"/>
      <c r="V48" s="458"/>
      <c r="W48" s="137"/>
      <c r="X48" s="462"/>
      <c r="Y48" s="452"/>
      <c r="Z48" s="453"/>
      <c r="AA48" s="453"/>
      <c r="AB48" s="454"/>
      <c r="AC48" s="452"/>
      <c r="AD48" s="453"/>
      <c r="AE48" s="453"/>
      <c r="AF48" s="453"/>
      <c r="AG48" s="453"/>
      <c r="AH48" s="453"/>
      <c r="AI48" s="454"/>
    </row>
    <row r="49" spans="1:37" x14ac:dyDescent="0.15">
      <c r="A49" s="137"/>
      <c r="B49" s="462"/>
      <c r="C49" s="137"/>
      <c r="D49" s="462"/>
      <c r="E49" s="147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3"/>
      <c r="T49" s="463"/>
      <c r="U49" s="457"/>
      <c r="V49" s="458"/>
      <c r="W49" s="137"/>
      <c r="X49" s="462"/>
      <c r="Y49" s="464"/>
      <c r="Z49" s="465"/>
      <c r="AA49" s="465"/>
      <c r="AB49" s="466"/>
      <c r="AC49" s="452"/>
      <c r="AD49" s="453"/>
      <c r="AE49" s="453"/>
      <c r="AF49" s="453"/>
      <c r="AG49" s="453"/>
      <c r="AH49" s="453"/>
      <c r="AI49" s="454"/>
    </row>
    <row r="50" spans="1:37" ht="14.25" thickBot="1" x14ac:dyDescent="0.2">
      <c r="A50" s="137"/>
      <c r="B50" s="462"/>
      <c r="C50" s="137"/>
      <c r="D50" s="462"/>
      <c r="E50" s="446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5"/>
      <c r="T50" s="463"/>
      <c r="U50" s="457"/>
      <c r="V50" s="458"/>
      <c r="W50" s="137"/>
      <c r="X50" s="462"/>
      <c r="Y50" s="467"/>
      <c r="Z50" s="468"/>
      <c r="AA50" s="468"/>
      <c r="AB50" s="469"/>
      <c r="AC50" s="452"/>
      <c r="AD50" s="453"/>
      <c r="AE50" s="453"/>
      <c r="AF50" s="453"/>
      <c r="AG50" s="453"/>
      <c r="AH50" s="453"/>
      <c r="AI50" s="454"/>
    </row>
    <row r="51" spans="1:37" ht="14.25" customHeight="1" thickTop="1" x14ac:dyDescent="0.15">
      <c r="A51" s="408" t="s">
        <v>42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10"/>
      <c r="AC51" s="455"/>
      <c r="AD51" s="455"/>
      <c r="AE51" s="455"/>
      <c r="AF51" s="455"/>
      <c r="AG51" s="455"/>
      <c r="AH51" s="455"/>
      <c r="AI51" s="455"/>
    </row>
    <row r="52" spans="1:37" ht="13.5" customHeight="1" x14ac:dyDescent="0.15">
      <c r="A52" s="388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90"/>
      <c r="AC52" s="447"/>
      <c r="AD52" s="447"/>
      <c r="AE52" s="447"/>
      <c r="AF52" s="447"/>
      <c r="AG52" s="447"/>
      <c r="AH52" s="447"/>
      <c r="AI52" s="447"/>
    </row>
    <row r="53" spans="1:37" x14ac:dyDescent="0.15">
      <c r="A53" s="388" t="s">
        <v>43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90"/>
      <c r="AC53" s="456">
        <f>SUM(AC33:AI50)</f>
        <v>4000</v>
      </c>
      <c r="AD53" s="457"/>
      <c r="AE53" s="457"/>
      <c r="AF53" s="457"/>
      <c r="AG53" s="457"/>
      <c r="AH53" s="457"/>
      <c r="AI53" s="458"/>
    </row>
    <row r="54" spans="1:37" x14ac:dyDescent="0.15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90"/>
      <c r="AC54" s="459"/>
      <c r="AD54" s="460"/>
      <c r="AE54" s="460"/>
      <c r="AF54" s="460"/>
      <c r="AG54" s="460"/>
      <c r="AH54" s="460"/>
      <c r="AI54" s="461"/>
    </row>
    <row r="55" spans="1:37" ht="13.5" customHeight="1" x14ac:dyDescent="0.15">
      <c r="A55" s="388" t="s">
        <v>40</v>
      </c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90"/>
      <c r="AC55" s="447"/>
      <c r="AD55" s="447"/>
      <c r="AE55" s="447"/>
      <c r="AF55" s="447"/>
      <c r="AG55" s="447"/>
      <c r="AH55" s="447"/>
      <c r="AI55" s="447"/>
    </row>
    <row r="56" spans="1:37" ht="13.5" customHeight="1" x14ac:dyDescent="0.15">
      <c r="A56" s="388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90"/>
      <c r="AC56" s="447"/>
      <c r="AD56" s="447"/>
      <c r="AE56" s="447"/>
      <c r="AF56" s="447"/>
      <c r="AG56" s="447"/>
      <c r="AH56" s="447"/>
      <c r="AI56" s="447"/>
    </row>
    <row r="57" spans="1:37" ht="13.5" customHeight="1" x14ac:dyDescent="0.15">
      <c r="A57" s="388" t="s">
        <v>41</v>
      </c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90"/>
      <c r="AC57" s="447">
        <f>AC53*0.1</f>
        <v>400</v>
      </c>
      <c r="AD57" s="447"/>
      <c r="AE57" s="447"/>
      <c r="AF57" s="447"/>
      <c r="AG57" s="447"/>
      <c r="AH57" s="447"/>
      <c r="AI57" s="447"/>
    </row>
    <row r="58" spans="1:37" ht="13.5" customHeight="1" x14ac:dyDescent="0.15">
      <c r="A58" s="388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90"/>
      <c r="AC58" s="447"/>
      <c r="AD58" s="447"/>
      <c r="AE58" s="447"/>
      <c r="AF58" s="447"/>
      <c r="AG58" s="447"/>
      <c r="AH58" s="447"/>
      <c r="AI58" s="447"/>
    </row>
    <row r="59" spans="1:37" ht="13.5" customHeight="1" x14ac:dyDescent="0.15">
      <c r="A59" s="416" t="s">
        <v>22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8"/>
      <c r="AC59" s="448">
        <f>SUM(AC51:AI58)</f>
        <v>4400</v>
      </c>
      <c r="AD59" s="448"/>
      <c r="AE59" s="448"/>
      <c r="AF59" s="448"/>
      <c r="AG59" s="448"/>
      <c r="AH59" s="448"/>
      <c r="AI59" s="448"/>
    </row>
    <row r="60" spans="1:37" ht="13.5" customHeight="1" x14ac:dyDescent="0.15">
      <c r="A60" s="419"/>
      <c r="B60" s="420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1"/>
      <c r="AC60" s="449"/>
      <c r="AD60" s="449"/>
      <c r="AE60" s="449"/>
      <c r="AF60" s="449"/>
      <c r="AG60" s="449"/>
      <c r="AH60" s="449"/>
      <c r="AI60" s="449"/>
    </row>
    <row r="61" spans="1:37" ht="7.5" customHeight="1" x14ac:dyDescent="0.15"/>
    <row r="62" spans="1:37" ht="14.25" customHeight="1" x14ac:dyDescent="0.15">
      <c r="A62" s="397" t="s">
        <v>84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9"/>
      <c r="U62" s="128"/>
      <c r="V62" s="128"/>
      <c r="W62" s="128"/>
      <c r="X62" s="128"/>
      <c r="Y62" s="128"/>
      <c r="Z62" s="412"/>
      <c r="AA62" s="413"/>
      <c r="AB62" s="412"/>
      <c r="AC62" s="413"/>
      <c r="AD62" s="412"/>
      <c r="AE62" s="413"/>
      <c r="AF62" s="412" t="s">
        <v>85</v>
      </c>
      <c r="AG62" s="413"/>
      <c r="AH62" s="450">
        <v>2</v>
      </c>
      <c r="AI62" s="451"/>
      <c r="AJ62" s="10"/>
      <c r="AK62" s="10"/>
    </row>
    <row r="63" spans="1:37" ht="13.5" customHeight="1" thickBot="1" x14ac:dyDescent="0.2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128"/>
      <c r="U63" s="128"/>
      <c r="V63" s="128"/>
      <c r="W63" s="128"/>
      <c r="X63" s="128"/>
      <c r="Y63" s="128"/>
      <c r="Z63" s="412"/>
      <c r="AA63" s="413"/>
      <c r="AB63" s="412"/>
      <c r="AC63" s="413"/>
      <c r="AD63" s="412"/>
      <c r="AE63" s="413"/>
      <c r="AF63" s="412"/>
      <c r="AG63" s="413"/>
      <c r="AH63" s="450"/>
      <c r="AI63" s="451"/>
      <c r="AJ63" s="10"/>
      <c r="AK63" s="10"/>
    </row>
    <row r="64" spans="1:37" ht="13.5" customHeight="1" thickTop="1" x14ac:dyDescent="0.1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430" t="s">
        <v>0</v>
      </c>
      <c r="U64" s="431"/>
      <c r="V64" s="431"/>
      <c r="W64" s="432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395"/>
    </row>
    <row r="65" spans="1:35" ht="14.25" customHeight="1" thickBot="1" x14ac:dyDescent="0.2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433"/>
      <c r="U65" s="434"/>
      <c r="V65" s="434"/>
      <c r="W65" s="435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396"/>
    </row>
    <row r="66" spans="1:35" ht="7.5" customHeight="1" thickTop="1" x14ac:dyDescent="0.15"/>
    <row r="67" spans="1:35" x14ac:dyDescent="0.15">
      <c r="A67" s="422" t="s">
        <v>1</v>
      </c>
      <c r="B67" s="423"/>
      <c r="C67" s="422" t="s">
        <v>23</v>
      </c>
      <c r="D67" s="423"/>
      <c r="E67" s="422" t="s">
        <v>24</v>
      </c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423"/>
      <c r="T67" s="422" t="s">
        <v>25</v>
      </c>
      <c r="U67" s="286"/>
      <c r="V67" s="423"/>
      <c r="W67" s="422" t="s">
        <v>2</v>
      </c>
      <c r="X67" s="423"/>
      <c r="Y67" s="426" t="s">
        <v>26</v>
      </c>
      <c r="Z67" s="95"/>
      <c r="AA67" s="95"/>
      <c r="AB67" s="427"/>
      <c r="AC67" s="422" t="s">
        <v>14</v>
      </c>
      <c r="AD67" s="286"/>
      <c r="AE67" s="286"/>
      <c r="AF67" s="286"/>
      <c r="AG67" s="286"/>
      <c r="AH67" s="286"/>
      <c r="AI67" s="423"/>
    </row>
    <row r="68" spans="1:35" x14ac:dyDescent="0.15">
      <c r="A68" s="424"/>
      <c r="B68" s="425"/>
      <c r="C68" s="424"/>
      <c r="D68" s="425"/>
      <c r="E68" s="42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425"/>
      <c r="T68" s="424"/>
      <c r="U68" s="194"/>
      <c r="V68" s="425"/>
      <c r="W68" s="424"/>
      <c r="X68" s="425"/>
      <c r="Y68" s="428"/>
      <c r="Z68" s="128"/>
      <c r="AA68" s="128"/>
      <c r="AB68" s="429"/>
      <c r="AC68" s="424"/>
      <c r="AD68" s="194"/>
      <c r="AE68" s="194"/>
      <c r="AF68" s="194"/>
      <c r="AG68" s="194"/>
      <c r="AH68" s="194"/>
      <c r="AI68" s="425"/>
    </row>
    <row r="69" spans="1:35" x14ac:dyDescent="0.15">
      <c r="A69" s="137"/>
      <c r="B69" s="462"/>
      <c r="C69" s="137"/>
      <c r="D69" s="462"/>
      <c r="E69" s="147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3"/>
      <c r="T69" s="463"/>
      <c r="U69" s="457"/>
      <c r="V69" s="458"/>
      <c r="W69" s="137"/>
      <c r="X69" s="462"/>
      <c r="Y69" s="452"/>
      <c r="Z69" s="453"/>
      <c r="AA69" s="453"/>
      <c r="AB69" s="454"/>
      <c r="AC69" s="452"/>
      <c r="AD69" s="453"/>
      <c r="AE69" s="453"/>
      <c r="AF69" s="453"/>
      <c r="AG69" s="453"/>
      <c r="AH69" s="453"/>
      <c r="AI69" s="454"/>
    </row>
    <row r="70" spans="1:35" x14ac:dyDescent="0.15">
      <c r="A70" s="137"/>
      <c r="B70" s="462"/>
      <c r="C70" s="137"/>
      <c r="D70" s="462"/>
      <c r="E70" s="446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5"/>
      <c r="T70" s="463"/>
      <c r="U70" s="457"/>
      <c r="V70" s="458"/>
      <c r="W70" s="137"/>
      <c r="X70" s="462"/>
      <c r="Y70" s="452"/>
      <c r="Z70" s="453"/>
      <c r="AA70" s="453"/>
      <c r="AB70" s="454"/>
      <c r="AC70" s="452"/>
      <c r="AD70" s="453"/>
      <c r="AE70" s="453"/>
      <c r="AF70" s="453"/>
      <c r="AG70" s="453"/>
      <c r="AH70" s="453"/>
      <c r="AI70" s="454"/>
    </row>
    <row r="71" spans="1:35" x14ac:dyDescent="0.15">
      <c r="A71" s="137"/>
      <c r="B71" s="462"/>
      <c r="C71" s="137"/>
      <c r="D71" s="462"/>
      <c r="E71" s="147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3"/>
      <c r="T71" s="463"/>
      <c r="U71" s="457"/>
      <c r="V71" s="458"/>
      <c r="W71" s="137"/>
      <c r="X71" s="462"/>
      <c r="Y71" s="452"/>
      <c r="Z71" s="453"/>
      <c r="AA71" s="453"/>
      <c r="AB71" s="454"/>
      <c r="AC71" s="452"/>
      <c r="AD71" s="453"/>
      <c r="AE71" s="453"/>
      <c r="AF71" s="453"/>
      <c r="AG71" s="453"/>
      <c r="AH71" s="453"/>
      <c r="AI71" s="454"/>
    </row>
    <row r="72" spans="1:35" x14ac:dyDescent="0.15">
      <c r="A72" s="137"/>
      <c r="B72" s="462"/>
      <c r="C72" s="137"/>
      <c r="D72" s="462"/>
      <c r="E72" s="446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5"/>
      <c r="T72" s="463"/>
      <c r="U72" s="457"/>
      <c r="V72" s="458"/>
      <c r="W72" s="137"/>
      <c r="X72" s="462"/>
      <c r="Y72" s="452"/>
      <c r="Z72" s="453"/>
      <c r="AA72" s="453"/>
      <c r="AB72" s="454"/>
      <c r="AC72" s="452"/>
      <c r="AD72" s="453"/>
      <c r="AE72" s="453"/>
      <c r="AF72" s="453"/>
      <c r="AG72" s="453"/>
      <c r="AH72" s="453"/>
      <c r="AI72" s="454"/>
    </row>
    <row r="73" spans="1:35" x14ac:dyDescent="0.15">
      <c r="A73" s="137"/>
      <c r="B73" s="462"/>
      <c r="C73" s="137"/>
      <c r="D73" s="462"/>
      <c r="E73" s="147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3"/>
      <c r="T73" s="463"/>
      <c r="U73" s="457"/>
      <c r="V73" s="458"/>
      <c r="W73" s="137"/>
      <c r="X73" s="462"/>
      <c r="Y73" s="452"/>
      <c r="Z73" s="453"/>
      <c r="AA73" s="453"/>
      <c r="AB73" s="454"/>
      <c r="AC73" s="452"/>
      <c r="AD73" s="453"/>
      <c r="AE73" s="453"/>
      <c r="AF73" s="453"/>
      <c r="AG73" s="453"/>
      <c r="AH73" s="453"/>
      <c r="AI73" s="454"/>
    </row>
    <row r="74" spans="1:35" x14ac:dyDescent="0.15">
      <c r="A74" s="137"/>
      <c r="B74" s="462"/>
      <c r="C74" s="137"/>
      <c r="D74" s="462"/>
      <c r="E74" s="446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5"/>
      <c r="T74" s="463"/>
      <c r="U74" s="457"/>
      <c r="V74" s="458"/>
      <c r="W74" s="137"/>
      <c r="X74" s="462"/>
      <c r="Y74" s="452"/>
      <c r="Z74" s="453"/>
      <c r="AA74" s="453"/>
      <c r="AB74" s="454"/>
      <c r="AC74" s="452"/>
      <c r="AD74" s="453"/>
      <c r="AE74" s="453"/>
      <c r="AF74" s="453"/>
      <c r="AG74" s="453"/>
      <c r="AH74" s="453"/>
      <c r="AI74" s="454"/>
    </row>
    <row r="75" spans="1:35" x14ac:dyDescent="0.15">
      <c r="A75" s="137"/>
      <c r="B75" s="462"/>
      <c r="C75" s="137"/>
      <c r="D75" s="462"/>
      <c r="E75" s="147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3"/>
      <c r="T75" s="463"/>
      <c r="U75" s="457"/>
      <c r="V75" s="458"/>
      <c r="W75" s="137"/>
      <c r="X75" s="462"/>
      <c r="Y75" s="452"/>
      <c r="Z75" s="453"/>
      <c r="AA75" s="453"/>
      <c r="AB75" s="454"/>
      <c r="AC75" s="452"/>
      <c r="AD75" s="453"/>
      <c r="AE75" s="453"/>
      <c r="AF75" s="453"/>
      <c r="AG75" s="453"/>
      <c r="AH75" s="453"/>
      <c r="AI75" s="454"/>
    </row>
    <row r="76" spans="1:35" x14ac:dyDescent="0.15">
      <c r="A76" s="137"/>
      <c r="B76" s="462"/>
      <c r="C76" s="137"/>
      <c r="D76" s="462"/>
      <c r="E76" s="446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5"/>
      <c r="T76" s="463"/>
      <c r="U76" s="457"/>
      <c r="V76" s="458"/>
      <c r="W76" s="137"/>
      <c r="X76" s="462"/>
      <c r="Y76" s="452"/>
      <c r="Z76" s="453"/>
      <c r="AA76" s="453"/>
      <c r="AB76" s="454"/>
      <c r="AC76" s="452"/>
      <c r="AD76" s="453"/>
      <c r="AE76" s="453"/>
      <c r="AF76" s="453"/>
      <c r="AG76" s="453"/>
      <c r="AH76" s="453"/>
      <c r="AI76" s="454"/>
    </row>
    <row r="77" spans="1:35" x14ac:dyDescent="0.15">
      <c r="A77" s="137"/>
      <c r="B77" s="462"/>
      <c r="C77" s="137"/>
      <c r="D77" s="462"/>
      <c r="E77" s="147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3"/>
      <c r="T77" s="463"/>
      <c r="U77" s="457"/>
      <c r="V77" s="458"/>
      <c r="W77" s="137"/>
      <c r="X77" s="462"/>
      <c r="Y77" s="452"/>
      <c r="Z77" s="453"/>
      <c r="AA77" s="453"/>
      <c r="AB77" s="454"/>
      <c r="AC77" s="452"/>
      <c r="AD77" s="453"/>
      <c r="AE77" s="453"/>
      <c r="AF77" s="453"/>
      <c r="AG77" s="453"/>
      <c r="AH77" s="453"/>
      <c r="AI77" s="454"/>
    </row>
    <row r="78" spans="1:35" x14ac:dyDescent="0.15">
      <c r="A78" s="137"/>
      <c r="B78" s="462"/>
      <c r="C78" s="137"/>
      <c r="D78" s="462"/>
      <c r="E78" s="446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5"/>
      <c r="T78" s="463"/>
      <c r="U78" s="457"/>
      <c r="V78" s="458"/>
      <c r="W78" s="137"/>
      <c r="X78" s="462"/>
      <c r="Y78" s="452"/>
      <c r="Z78" s="453"/>
      <c r="AA78" s="453"/>
      <c r="AB78" s="454"/>
      <c r="AC78" s="452"/>
      <c r="AD78" s="453"/>
      <c r="AE78" s="453"/>
      <c r="AF78" s="453"/>
      <c r="AG78" s="453"/>
      <c r="AH78" s="453"/>
      <c r="AI78" s="454"/>
    </row>
    <row r="79" spans="1:35" x14ac:dyDescent="0.15">
      <c r="A79" s="137"/>
      <c r="B79" s="462"/>
      <c r="C79" s="137"/>
      <c r="D79" s="462"/>
      <c r="E79" s="147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3"/>
      <c r="T79" s="463"/>
      <c r="U79" s="457"/>
      <c r="V79" s="458"/>
      <c r="W79" s="137"/>
      <c r="X79" s="462"/>
      <c r="Y79" s="452"/>
      <c r="Z79" s="453"/>
      <c r="AA79" s="453"/>
      <c r="AB79" s="454"/>
      <c r="AC79" s="452"/>
      <c r="AD79" s="453"/>
      <c r="AE79" s="453"/>
      <c r="AF79" s="453"/>
      <c r="AG79" s="453"/>
      <c r="AH79" s="453"/>
      <c r="AI79" s="454"/>
    </row>
    <row r="80" spans="1:35" x14ac:dyDescent="0.15">
      <c r="A80" s="137"/>
      <c r="B80" s="462"/>
      <c r="C80" s="137"/>
      <c r="D80" s="462"/>
      <c r="E80" s="446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5"/>
      <c r="T80" s="463"/>
      <c r="U80" s="457"/>
      <c r="V80" s="458"/>
      <c r="W80" s="137"/>
      <c r="X80" s="462"/>
      <c r="Y80" s="452"/>
      <c r="Z80" s="453"/>
      <c r="AA80" s="453"/>
      <c r="AB80" s="454"/>
      <c r="AC80" s="452"/>
      <c r="AD80" s="453"/>
      <c r="AE80" s="453"/>
      <c r="AF80" s="453"/>
      <c r="AG80" s="453"/>
      <c r="AH80" s="453"/>
      <c r="AI80" s="454"/>
    </row>
    <row r="81" spans="1:35" x14ac:dyDescent="0.15">
      <c r="A81" s="137"/>
      <c r="B81" s="462"/>
      <c r="C81" s="137"/>
      <c r="D81" s="462"/>
      <c r="E81" s="147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3"/>
      <c r="T81" s="463"/>
      <c r="U81" s="457"/>
      <c r="V81" s="458"/>
      <c r="W81" s="137"/>
      <c r="X81" s="462"/>
      <c r="Y81" s="452"/>
      <c r="Z81" s="453"/>
      <c r="AA81" s="453"/>
      <c r="AB81" s="454"/>
      <c r="AC81" s="452"/>
      <c r="AD81" s="453"/>
      <c r="AE81" s="453"/>
      <c r="AF81" s="453"/>
      <c r="AG81" s="453"/>
      <c r="AH81" s="453"/>
      <c r="AI81" s="454"/>
    </row>
    <row r="82" spans="1:35" x14ac:dyDescent="0.15">
      <c r="A82" s="137"/>
      <c r="B82" s="462"/>
      <c r="C82" s="137"/>
      <c r="D82" s="462"/>
      <c r="E82" s="446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4"/>
      <c r="Q82" s="444"/>
      <c r="R82" s="444"/>
      <c r="S82" s="445"/>
      <c r="T82" s="463"/>
      <c r="U82" s="457"/>
      <c r="V82" s="458"/>
      <c r="W82" s="137"/>
      <c r="X82" s="462"/>
      <c r="Y82" s="452"/>
      <c r="Z82" s="453"/>
      <c r="AA82" s="453"/>
      <c r="AB82" s="454"/>
      <c r="AC82" s="452"/>
      <c r="AD82" s="453"/>
      <c r="AE82" s="453"/>
      <c r="AF82" s="453"/>
      <c r="AG82" s="453"/>
      <c r="AH82" s="453"/>
      <c r="AI82" s="454"/>
    </row>
    <row r="83" spans="1:35" x14ac:dyDescent="0.15">
      <c r="A83" s="137"/>
      <c r="B83" s="462"/>
      <c r="C83" s="137"/>
      <c r="D83" s="462"/>
      <c r="E83" s="147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3"/>
      <c r="T83" s="463"/>
      <c r="U83" s="457"/>
      <c r="V83" s="458"/>
      <c r="W83" s="137"/>
      <c r="X83" s="462"/>
      <c r="Y83" s="452"/>
      <c r="Z83" s="453"/>
      <c r="AA83" s="453"/>
      <c r="AB83" s="454"/>
      <c r="AC83" s="452"/>
      <c r="AD83" s="453"/>
      <c r="AE83" s="453"/>
      <c r="AF83" s="453"/>
      <c r="AG83" s="453"/>
      <c r="AH83" s="453"/>
      <c r="AI83" s="454"/>
    </row>
    <row r="84" spans="1:35" x14ac:dyDescent="0.15">
      <c r="A84" s="137"/>
      <c r="B84" s="462"/>
      <c r="C84" s="137"/>
      <c r="D84" s="462"/>
      <c r="E84" s="446"/>
      <c r="F84" s="444"/>
      <c r="G84" s="444"/>
      <c r="H84" s="444"/>
      <c r="I84" s="444"/>
      <c r="J84" s="444"/>
      <c r="K84" s="444"/>
      <c r="L84" s="444"/>
      <c r="M84" s="444"/>
      <c r="N84" s="444"/>
      <c r="O84" s="444"/>
      <c r="P84" s="444"/>
      <c r="Q84" s="444"/>
      <c r="R84" s="444"/>
      <c r="S84" s="445"/>
      <c r="T84" s="463"/>
      <c r="U84" s="457"/>
      <c r="V84" s="458"/>
      <c r="W84" s="137"/>
      <c r="X84" s="462"/>
      <c r="Y84" s="452"/>
      <c r="Z84" s="453"/>
      <c r="AA84" s="453"/>
      <c r="AB84" s="454"/>
      <c r="AC84" s="452"/>
      <c r="AD84" s="453"/>
      <c r="AE84" s="453"/>
      <c r="AF84" s="453"/>
      <c r="AG84" s="453"/>
      <c r="AH84" s="453"/>
      <c r="AI84" s="454"/>
    </row>
    <row r="85" spans="1:35" x14ac:dyDescent="0.15">
      <c r="A85" s="137"/>
      <c r="B85" s="462"/>
      <c r="C85" s="137"/>
      <c r="D85" s="462"/>
      <c r="E85" s="147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3"/>
      <c r="T85" s="463"/>
      <c r="U85" s="457"/>
      <c r="V85" s="458"/>
      <c r="W85" s="137"/>
      <c r="X85" s="462"/>
      <c r="Y85" s="452"/>
      <c r="Z85" s="453"/>
      <c r="AA85" s="453"/>
      <c r="AB85" s="454"/>
      <c r="AC85" s="452"/>
      <c r="AD85" s="453"/>
      <c r="AE85" s="453"/>
      <c r="AF85" s="453"/>
      <c r="AG85" s="453"/>
      <c r="AH85" s="453"/>
      <c r="AI85" s="454"/>
    </row>
    <row r="86" spans="1:35" x14ac:dyDescent="0.15">
      <c r="A86" s="137"/>
      <c r="B86" s="462"/>
      <c r="C86" s="137"/>
      <c r="D86" s="462"/>
      <c r="E86" s="446"/>
      <c r="F86" s="444"/>
      <c r="G86" s="444"/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5"/>
      <c r="T86" s="463"/>
      <c r="U86" s="457"/>
      <c r="V86" s="458"/>
      <c r="W86" s="137"/>
      <c r="X86" s="462"/>
      <c r="Y86" s="452"/>
      <c r="Z86" s="453"/>
      <c r="AA86" s="453"/>
      <c r="AB86" s="454"/>
      <c r="AC86" s="452"/>
      <c r="AD86" s="453"/>
      <c r="AE86" s="453"/>
      <c r="AF86" s="453"/>
      <c r="AG86" s="453"/>
      <c r="AH86" s="453"/>
      <c r="AI86" s="454"/>
    </row>
    <row r="87" spans="1:35" x14ac:dyDescent="0.15">
      <c r="A87" s="137"/>
      <c r="B87" s="462"/>
      <c r="C87" s="137"/>
      <c r="D87" s="462"/>
      <c r="E87" s="147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3"/>
      <c r="T87" s="463"/>
      <c r="U87" s="457"/>
      <c r="V87" s="458"/>
      <c r="W87" s="137"/>
      <c r="X87" s="462"/>
      <c r="Y87" s="452"/>
      <c r="Z87" s="453"/>
      <c r="AA87" s="453"/>
      <c r="AB87" s="454"/>
      <c r="AC87" s="452"/>
      <c r="AD87" s="453"/>
      <c r="AE87" s="453"/>
      <c r="AF87" s="453"/>
      <c r="AG87" s="453"/>
      <c r="AH87" s="453"/>
      <c r="AI87" s="454"/>
    </row>
    <row r="88" spans="1:35" x14ac:dyDescent="0.15">
      <c r="A88" s="137"/>
      <c r="B88" s="462"/>
      <c r="C88" s="137"/>
      <c r="D88" s="462"/>
      <c r="E88" s="446"/>
      <c r="F88" s="444"/>
      <c r="G88" s="444"/>
      <c r="H88" s="444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5"/>
      <c r="T88" s="463"/>
      <c r="U88" s="457"/>
      <c r="V88" s="458"/>
      <c r="W88" s="137"/>
      <c r="X88" s="462"/>
      <c r="Y88" s="452"/>
      <c r="Z88" s="453"/>
      <c r="AA88" s="453"/>
      <c r="AB88" s="454"/>
      <c r="AC88" s="452"/>
      <c r="AD88" s="453"/>
      <c r="AE88" s="453"/>
      <c r="AF88" s="453"/>
      <c r="AG88" s="453"/>
      <c r="AH88" s="453"/>
      <c r="AI88" s="454"/>
    </row>
    <row r="89" spans="1:35" x14ac:dyDescent="0.15">
      <c r="A89" s="137"/>
      <c r="B89" s="462"/>
      <c r="C89" s="137"/>
      <c r="D89" s="462"/>
      <c r="E89" s="147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3"/>
      <c r="T89" s="463"/>
      <c r="U89" s="457"/>
      <c r="V89" s="458"/>
      <c r="W89" s="137"/>
      <c r="X89" s="462"/>
      <c r="Y89" s="452"/>
      <c r="Z89" s="453"/>
      <c r="AA89" s="453"/>
      <c r="AB89" s="454"/>
      <c r="AC89" s="452"/>
      <c r="AD89" s="453"/>
      <c r="AE89" s="453"/>
      <c r="AF89" s="453"/>
      <c r="AG89" s="453"/>
      <c r="AH89" s="453"/>
      <c r="AI89" s="454"/>
    </row>
    <row r="90" spans="1:35" x14ac:dyDescent="0.15">
      <c r="A90" s="137"/>
      <c r="B90" s="462"/>
      <c r="C90" s="137"/>
      <c r="D90" s="462"/>
      <c r="E90" s="446"/>
      <c r="F90" s="444"/>
      <c r="G90" s="444"/>
      <c r="H90" s="444"/>
      <c r="I90" s="444"/>
      <c r="J90" s="444"/>
      <c r="K90" s="444"/>
      <c r="L90" s="444"/>
      <c r="M90" s="444"/>
      <c r="N90" s="444"/>
      <c r="O90" s="444"/>
      <c r="P90" s="444"/>
      <c r="Q90" s="444"/>
      <c r="R90" s="444"/>
      <c r="S90" s="445"/>
      <c r="T90" s="463"/>
      <c r="U90" s="457"/>
      <c r="V90" s="458"/>
      <c r="W90" s="137"/>
      <c r="X90" s="462"/>
      <c r="Y90" s="452"/>
      <c r="Z90" s="453"/>
      <c r="AA90" s="453"/>
      <c r="AB90" s="454"/>
      <c r="AC90" s="452"/>
      <c r="AD90" s="453"/>
      <c r="AE90" s="453"/>
      <c r="AF90" s="453"/>
      <c r="AG90" s="453"/>
      <c r="AH90" s="453"/>
      <c r="AI90" s="454"/>
    </row>
    <row r="91" spans="1:35" x14ac:dyDescent="0.15">
      <c r="A91" s="137"/>
      <c r="B91" s="462"/>
      <c r="C91" s="137"/>
      <c r="D91" s="462"/>
      <c r="E91" s="147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3"/>
      <c r="T91" s="463"/>
      <c r="U91" s="457"/>
      <c r="V91" s="458"/>
      <c r="W91" s="137"/>
      <c r="X91" s="462"/>
      <c r="Y91" s="452"/>
      <c r="Z91" s="453"/>
      <c r="AA91" s="453"/>
      <c r="AB91" s="454"/>
      <c r="AC91" s="452"/>
      <c r="AD91" s="453"/>
      <c r="AE91" s="453"/>
      <c r="AF91" s="453"/>
      <c r="AG91" s="453"/>
      <c r="AH91" s="453"/>
      <c r="AI91" s="454"/>
    </row>
    <row r="92" spans="1:35" x14ac:dyDescent="0.15">
      <c r="A92" s="137"/>
      <c r="B92" s="462"/>
      <c r="C92" s="137"/>
      <c r="D92" s="462"/>
      <c r="E92" s="446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5"/>
      <c r="T92" s="463"/>
      <c r="U92" s="457"/>
      <c r="V92" s="458"/>
      <c r="W92" s="137"/>
      <c r="X92" s="462"/>
      <c r="Y92" s="452"/>
      <c r="Z92" s="453"/>
      <c r="AA92" s="453"/>
      <c r="AB92" s="454"/>
      <c r="AC92" s="452"/>
      <c r="AD92" s="453"/>
      <c r="AE92" s="453"/>
      <c r="AF92" s="453"/>
      <c r="AG92" s="453"/>
      <c r="AH92" s="453"/>
      <c r="AI92" s="454"/>
    </row>
    <row r="93" spans="1:35" x14ac:dyDescent="0.15">
      <c r="A93" s="137"/>
      <c r="B93" s="462"/>
      <c r="C93" s="137"/>
      <c r="D93" s="462"/>
      <c r="E93" s="147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3"/>
      <c r="T93" s="463"/>
      <c r="U93" s="457"/>
      <c r="V93" s="458"/>
      <c r="W93" s="137"/>
      <c r="X93" s="462"/>
      <c r="Y93" s="452"/>
      <c r="Z93" s="453"/>
      <c r="AA93" s="453"/>
      <c r="AB93" s="454"/>
      <c r="AC93" s="452"/>
      <c r="AD93" s="453"/>
      <c r="AE93" s="453"/>
      <c r="AF93" s="453"/>
      <c r="AG93" s="453"/>
      <c r="AH93" s="453"/>
      <c r="AI93" s="454"/>
    </row>
    <row r="94" spans="1:35" x14ac:dyDescent="0.15">
      <c r="A94" s="137"/>
      <c r="B94" s="462"/>
      <c r="C94" s="137"/>
      <c r="D94" s="462"/>
      <c r="E94" s="446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5"/>
      <c r="T94" s="463"/>
      <c r="U94" s="457"/>
      <c r="V94" s="458"/>
      <c r="W94" s="137"/>
      <c r="X94" s="462"/>
      <c r="Y94" s="452"/>
      <c r="Z94" s="453"/>
      <c r="AA94" s="453"/>
      <c r="AB94" s="454"/>
      <c r="AC94" s="452"/>
      <c r="AD94" s="453"/>
      <c r="AE94" s="453"/>
      <c r="AF94" s="453"/>
      <c r="AG94" s="453"/>
      <c r="AH94" s="453"/>
      <c r="AI94" s="454"/>
    </row>
    <row r="95" spans="1:35" x14ac:dyDescent="0.15">
      <c r="A95" s="137"/>
      <c r="B95" s="462"/>
      <c r="C95" s="137"/>
      <c r="D95" s="462"/>
      <c r="E95" s="147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3"/>
      <c r="T95" s="463"/>
      <c r="U95" s="457"/>
      <c r="V95" s="458"/>
      <c r="W95" s="137"/>
      <c r="X95" s="462"/>
      <c r="Y95" s="452"/>
      <c r="Z95" s="453"/>
      <c r="AA95" s="453"/>
      <c r="AB95" s="454"/>
      <c r="AC95" s="452"/>
      <c r="AD95" s="453"/>
      <c r="AE95" s="453"/>
      <c r="AF95" s="453"/>
      <c r="AG95" s="453"/>
      <c r="AH95" s="453"/>
      <c r="AI95" s="454"/>
    </row>
    <row r="96" spans="1:35" x14ac:dyDescent="0.15">
      <c r="A96" s="137"/>
      <c r="B96" s="462"/>
      <c r="C96" s="137"/>
      <c r="D96" s="462"/>
      <c r="E96" s="446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5"/>
      <c r="T96" s="463"/>
      <c r="U96" s="457"/>
      <c r="V96" s="458"/>
      <c r="W96" s="137"/>
      <c r="X96" s="462"/>
      <c r="Y96" s="452"/>
      <c r="Z96" s="453"/>
      <c r="AA96" s="453"/>
      <c r="AB96" s="454"/>
      <c r="AC96" s="452"/>
      <c r="AD96" s="453"/>
      <c r="AE96" s="453"/>
      <c r="AF96" s="453"/>
      <c r="AG96" s="453"/>
      <c r="AH96" s="453"/>
      <c r="AI96" s="454"/>
    </row>
    <row r="97" spans="1:35" x14ac:dyDescent="0.15">
      <c r="A97" s="137"/>
      <c r="B97" s="462"/>
      <c r="C97" s="137"/>
      <c r="D97" s="462"/>
      <c r="E97" s="147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3"/>
      <c r="T97" s="463"/>
      <c r="U97" s="457"/>
      <c r="V97" s="458"/>
      <c r="W97" s="137"/>
      <c r="X97" s="462"/>
      <c r="Y97" s="452"/>
      <c r="Z97" s="453"/>
      <c r="AA97" s="453"/>
      <c r="AB97" s="454"/>
      <c r="AC97" s="452"/>
      <c r="AD97" s="453"/>
      <c r="AE97" s="453"/>
      <c r="AF97" s="453"/>
      <c r="AG97" s="453"/>
      <c r="AH97" s="453"/>
      <c r="AI97" s="454"/>
    </row>
    <row r="98" spans="1:35" x14ac:dyDescent="0.15">
      <c r="A98" s="137"/>
      <c r="B98" s="462"/>
      <c r="C98" s="137"/>
      <c r="D98" s="462"/>
      <c r="E98" s="446"/>
      <c r="F98" s="444"/>
      <c r="G98" s="444"/>
      <c r="H98" s="444"/>
      <c r="I98" s="444"/>
      <c r="J98" s="444"/>
      <c r="K98" s="444"/>
      <c r="L98" s="444"/>
      <c r="M98" s="444"/>
      <c r="N98" s="444"/>
      <c r="O98" s="444"/>
      <c r="P98" s="444"/>
      <c r="Q98" s="444"/>
      <c r="R98" s="444"/>
      <c r="S98" s="445"/>
      <c r="T98" s="463"/>
      <c r="U98" s="457"/>
      <c r="V98" s="458"/>
      <c r="W98" s="137"/>
      <c r="X98" s="462"/>
      <c r="Y98" s="452"/>
      <c r="Z98" s="453"/>
      <c r="AA98" s="453"/>
      <c r="AB98" s="454"/>
      <c r="AC98" s="452"/>
      <c r="AD98" s="453"/>
      <c r="AE98" s="453"/>
      <c r="AF98" s="453"/>
      <c r="AG98" s="453"/>
      <c r="AH98" s="453"/>
      <c r="AI98" s="454"/>
    </row>
    <row r="99" spans="1:35" x14ac:dyDescent="0.15">
      <c r="A99" s="137"/>
      <c r="B99" s="462"/>
      <c r="C99" s="137"/>
      <c r="D99" s="462"/>
      <c r="E99" s="147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3"/>
      <c r="T99" s="463"/>
      <c r="U99" s="457"/>
      <c r="V99" s="458"/>
      <c r="W99" s="137"/>
      <c r="X99" s="462"/>
      <c r="Y99" s="452"/>
      <c r="Z99" s="453"/>
      <c r="AA99" s="453"/>
      <c r="AB99" s="454"/>
      <c r="AC99" s="452"/>
      <c r="AD99" s="453"/>
      <c r="AE99" s="453"/>
      <c r="AF99" s="453"/>
      <c r="AG99" s="453"/>
      <c r="AH99" s="453"/>
      <c r="AI99" s="454"/>
    </row>
    <row r="100" spans="1:35" x14ac:dyDescent="0.15">
      <c r="A100" s="137"/>
      <c r="B100" s="462"/>
      <c r="C100" s="137"/>
      <c r="D100" s="462"/>
      <c r="E100" s="446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5"/>
      <c r="T100" s="463"/>
      <c r="U100" s="457"/>
      <c r="V100" s="458"/>
      <c r="W100" s="137"/>
      <c r="X100" s="462"/>
      <c r="Y100" s="452"/>
      <c r="Z100" s="453"/>
      <c r="AA100" s="453"/>
      <c r="AB100" s="454"/>
      <c r="AC100" s="452"/>
      <c r="AD100" s="453"/>
      <c r="AE100" s="453"/>
      <c r="AF100" s="453"/>
      <c r="AG100" s="453"/>
      <c r="AH100" s="453"/>
      <c r="AI100" s="454"/>
    </row>
    <row r="101" spans="1:35" x14ac:dyDescent="0.15">
      <c r="A101" s="137"/>
      <c r="B101" s="462"/>
      <c r="C101" s="137"/>
      <c r="D101" s="462"/>
      <c r="E101" s="147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3"/>
      <c r="T101" s="463"/>
      <c r="U101" s="457"/>
      <c r="V101" s="458"/>
      <c r="W101" s="137"/>
      <c r="X101" s="462"/>
      <c r="Y101" s="452"/>
      <c r="Z101" s="453"/>
      <c r="AA101" s="453"/>
      <c r="AB101" s="454"/>
      <c r="AC101" s="452"/>
      <c r="AD101" s="453"/>
      <c r="AE101" s="453"/>
      <c r="AF101" s="453"/>
      <c r="AG101" s="453"/>
      <c r="AH101" s="453"/>
      <c r="AI101" s="454"/>
    </row>
    <row r="102" spans="1:35" x14ac:dyDescent="0.15">
      <c r="A102" s="137"/>
      <c r="B102" s="462"/>
      <c r="C102" s="137"/>
      <c r="D102" s="462"/>
      <c r="E102" s="446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5"/>
      <c r="T102" s="463"/>
      <c r="U102" s="457"/>
      <c r="V102" s="458"/>
      <c r="W102" s="137"/>
      <c r="X102" s="462"/>
      <c r="Y102" s="452"/>
      <c r="Z102" s="453"/>
      <c r="AA102" s="453"/>
      <c r="AB102" s="454"/>
      <c r="AC102" s="452"/>
      <c r="AD102" s="453"/>
      <c r="AE102" s="453"/>
      <c r="AF102" s="453"/>
      <c r="AG102" s="453"/>
      <c r="AH102" s="453"/>
      <c r="AI102" s="454"/>
    </row>
    <row r="103" spans="1:35" x14ac:dyDescent="0.15">
      <c r="A103" s="137"/>
      <c r="B103" s="462"/>
      <c r="C103" s="137"/>
      <c r="D103" s="462"/>
      <c r="E103" s="147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3"/>
      <c r="T103" s="463"/>
      <c r="U103" s="457"/>
      <c r="V103" s="458"/>
      <c r="W103" s="137"/>
      <c r="X103" s="462"/>
      <c r="Y103" s="452"/>
      <c r="Z103" s="453"/>
      <c r="AA103" s="453"/>
      <c r="AB103" s="454"/>
      <c r="AC103" s="452"/>
      <c r="AD103" s="453"/>
      <c r="AE103" s="453"/>
      <c r="AF103" s="453"/>
      <c r="AG103" s="453"/>
      <c r="AH103" s="453"/>
      <c r="AI103" s="454"/>
    </row>
    <row r="104" spans="1:35" x14ac:dyDescent="0.15">
      <c r="A104" s="137"/>
      <c r="B104" s="462"/>
      <c r="C104" s="137"/>
      <c r="D104" s="462"/>
      <c r="E104" s="446"/>
      <c r="F104" s="444"/>
      <c r="G104" s="444"/>
      <c r="H104" s="444"/>
      <c r="I104" s="444"/>
      <c r="J104" s="444"/>
      <c r="K104" s="444"/>
      <c r="L104" s="444"/>
      <c r="M104" s="444"/>
      <c r="N104" s="444"/>
      <c r="O104" s="444"/>
      <c r="P104" s="444"/>
      <c r="Q104" s="444"/>
      <c r="R104" s="444"/>
      <c r="S104" s="445"/>
      <c r="T104" s="463"/>
      <c r="U104" s="457"/>
      <c r="V104" s="458"/>
      <c r="W104" s="137"/>
      <c r="X104" s="462"/>
      <c r="Y104" s="452"/>
      <c r="Z104" s="453"/>
      <c r="AA104" s="453"/>
      <c r="AB104" s="454"/>
      <c r="AC104" s="452"/>
      <c r="AD104" s="453"/>
      <c r="AE104" s="453"/>
      <c r="AF104" s="453"/>
      <c r="AG104" s="453"/>
      <c r="AH104" s="453"/>
      <c r="AI104" s="454"/>
    </row>
    <row r="105" spans="1:35" x14ac:dyDescent="0.15">
      <c r="A105" s="137"/>
      <c r="B105" s="462"/>
      <c r="C105" s="137"/>
      <c r="D105" s="462"/>
      <c r="E105" s="147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3"/>
      <c r="T105" s="463"/>
      <c r="U105" s="457"/>
      <c r="V105" s="458"/>
      <c r="W105" s="137"/>
      <c r="X105" s="462"/>
      <c r="Y105" s="452"/>
      <c r="Z105" s="453"/>
      <c r="AA105" s="453"/>
      <c r="AB105" s="454"/>
      <c r="AC105" s="452"/>
      <c r="AD105" s="453"/>
      <c r="AE105" s="453"/>
      <c r="AF105" s="453"/>
      <c r="AG105" s="453"/>
      <c r="AH105" s="453"/>
      <c r="AI105" s="454"/>
    </row>
    <row r="106" spans="1:35" x14ac:dyDescent="0.15">
      <c r="A106" s="137"/>
      <c r="B106" s="462"/>
      <c r="C106" s="137"/>
      <c r="D106" s="462"/>
      <c r="E106" s="446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5"/>
      <c r="T106" s="463"/>
      <c r="U106" s="457"/>
      <c r="V106" s="458"/>
      <c r="W106" s="137"/>
      <c r="X106" s="462"/>
      <c r="Y106" s="452"/>
      <c r="Z106" s="453"/>
      <c r="AA106" s="453"/>
      <c r="AB106" s="454"/>
      <c r="AC106" s="452"/>
      <c r="AD106" s="453"/>
      <c r="AE106" s="453"/>
      <c r="AF106" s="453"/>
      <c r="AG106" s="453"/>
      <c r="AH106" s="453"/>
      <c r="AI106" s="454"/>
    </row>
    <row r="107" spans="1:35" x14ac:dyDescent="0.15">
      <c r="A107" s="137"/>
      <c r="B107" s="462"/>
      <c r="C107" s="137"/>
      <c r="D107" s="462"/>
      <c r="E107" s="147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3"/>
      <c r="T107" s="463"/>
      <c r="U107" s="457"/>
      <c r="V107" s="458"/>
      <c r="W107" s="137"/>
      <c r="X107" s="462"/>
      <c r="Y107" s="452"/>
      <c r="Z107" s="453"/>
      <c r="AA107" s="453"/>
      <c r="AB107" s="454"/>
      <c r="AC107" s="452"/>
      <c r="AD107" s="453"/>
      <c r="AE107" s="453"/>
      <c r="AF107" s="453"/>
      <c r="AG107" s="453"/>
      <c r="AH107" s="453"/>
      <c r="AI107" s="454"/>
    </row>
    <row r="108" spans="1:35" x14ac:dyDescent="0.15">
      <c r="A108" s="137"/>
      <c r="B108" s="462"/>
      <c r="C108" s="137"/>
      <c r="D108" s="462"/>
      <c r="E108" s="446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  <c r="R108" s="444"/>
      <c r="S108" s="445"/>
      <c r="T108" s="463"/>
      <c r="U108" s="457"/>
      <c r="V108" s="458"/>
      <c r="W108" s="137"/>
      <c r="X108" s="462"/>
      <c r="Y108" s="452"/>
      <c r="Z108" s="453"/>
      <c r="AA108" s="453"/>
      <c r="AB108" s="454"/>
      <c r="AC108" s="452"/>
      <c r="AD108" s="453"/>
      <c r="AE108" s="453"/>
      <c r="AF108" s="453"/>
      <c r="AG108" s="453"/>
      <c r="AH108" s="453"/>
      <c r="AI108" s="454"/>
    </row>
    <row r="109" spans="1:35" x14ac:dyDescent="0.15">
      <c r="A109" s="137"/>
      <c r="B109" s="462"/>
      <c r="C109" s="137"/>
      <c r="D109" s="462"/>
      <c r="E109" s="147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3"/>
      <c r="T109" s="463"/>
      <c r="U109" s="457"/>
      <c r="V109" s="458"/>
      <c r="W109" s="137"/>
      <c r="X109" s="462"/>
      <c r="Y109" s="452"/>
      <c r="Z109" s="453"/>
      <c r="AA109" s="453"/>
      <c r="AB109" s="454"/>
      <c r="AC109" s="452"/>
      <c r="AD109" s="453"/>
      <c r="AE109" s="453"/>
      <c r="AF109" s="453"/>
      <c r="AG109" s="453"/>
      <c r="AH109" s="453"/>
      <c r="AI109" s="454"/>
    </row>
    <row r="110" spans="1:35" x14ac:dyDescent="0.15">
      <c r="A110" s="137"/>
      <c r="B110" s="462"/>
      <c r="C110" s="137"/>
      <c r="D110" s="462"/>
      <c r="E110" s="446"/>
      <c r="F110" s="444"/>
      <c r="G110" s="444"/>
      <c r="H110" s="444"/>
      <c r="I110" s="444"/>
      <c r="J110" s="444"/>
      <c r="K110" s="444"/>
      <c r="L110" s="444"/>
      <c r="M110" s="444"/>
      <c r="N110" s="444"/>
      <c r="O110" s="444"/>
      <c r="P110" s="444"/>
      <c r="Q110" s="444"/>
      <c r="R110" s="444"/>
      <c r="S110" s="445"/>
      <c r="T110" s="463"/>
      <c r="U110" s="457"/>
      <c r="V110" s="458"/>
      <c r="W110" s="137"/>
      <c r="X110" s="462"/>
      <c r="Y110" s="452"/>
      <c r="Z110" s="453"/>
      <c r="AA110" s="453"/>
      <c r="AB110" s="454"/>
      <c r="AC110" s="452"/>
      <c r="AD110" s="453"/>
      <c r="AE110" s="453"/>
      <c r="AF110" s="453"/>
      <c r="AG110" s="453"/>
      <c r="AH110" s="453"/>
      <c r="AI110" s="454"/>
    </row>
    <row r="111" spans="1:35" x14ac:dyDescent="0.15">
      <c r="A111" s="137"/>
      <c r="B111" s="462"/>
      <c r="C111" s="137"/>
      <c r="D111" s="462"/>
      <c r="E111" s="147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3"/>
      <c r="T111" s="463"/>
      <c r="U111" s="457"/>
      <c r="V111" s="458"/>
      <c r="W111" s="137"/>
      <c r="X111" s="462"/>
      <c r="Y111" s="452"/>
      <c r="Z111" s="453"/>
      <c r="AA111" s="453"/>
      <c r="AB111" s="454"/>
      <c r="AC111" s="452"/>
      <c r="AD111" s="453"/>
      <c r="AE111" s="453"/>
      <c r="AF111" s="453"/>
      <c r="AG111" s="453"/>
      <c r="AH111" s="453"/>
      <c r="AI111" s="454"/>
    </row>
    <row r="112" spans="1:35" ht="14.25" thickBot="1" x14ac:dyDescent="0.2">
      <c r="A112" s="137"/>
      <c r="B112" s="462"/>
      <c r="C112" s="137"/>
      <c r="D112" s="462"/>
      <c r="E112" s="446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  <c r="R112" s="444"/>
      <c r="S112" s="445"/>
      <c r="T112" s="463"/>
      <c r="U112" s="457"/>
      <c r="V112" s="458"/>
      <c r="W112" s="137"/>
      <c r="X112" s="462"/>
      <c r="Y112" s="452"/>
      <c r="Z112" s="453"/>
      <c r="AA112" s="453"/>
      <c r="AB112" s="454"/>
      <c r="AC112" s="452"/>
      <c r="AD112" s="453"/>
      <c r="AE112" s="453"/>
      <c r="AF112" s="453"/>
      <c r="AG112" s="453"/>
      <c r="AH112" s="453"/>
      <c r="AI112" s="454"/>
    </row>
    <row r="113" spans="1:35" ht="14.25" customHeight="1" thickTop="1" x14ac:dyDescent="0.15">
      <c r="A113" s="408" t="s">
        <v>42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10"/>
      <c r="AC113" s="455"/>
      <c r="AD113" s="455"/>
      <c r="AE113" s="455"/>
      <c r="AF113" s="455"/>
      <c r="AG113" s="455"/>
      <c r="AH113" s="455"/>
      <c r="AI113" s="455"/>
    </row>
    <row r="114" spans="1:35" ht="13.5" customHeight="1" x14ac:dyDescent="0.15">
      <c r="A114" s="388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90"/>
      <c r="AC114" s="447"/>
      <c r="AD114" s="447"/>
      <c r="AE114" s="447"/>
      <c r="AF114" s="447"/>
      <c r="AG114" s="447"/>
      <c r="AH114" s="447"/>
      <c r="AI114" s="447"/>
    </row>
    <row r="115" spans="1:35" ht="13.5" customHeight="1" x14ac:dyDescent="0.15">
      <c r="A115" s="388" t="s">
        <v>43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90"/>
      <c r="AC115" s="456">
        <f>SUM(AC69:AI112)</f>
        <v>0</v>
      </c>
      <c r="AD115" s="457"/>
      <c r="AE115" s="457"/>
      <c r="AF115" s="457"/>
      <c r="AG115" s="457"/>
      <c r="AH115" s="457"/>
      <c r="AI115" s="458"/>
    </row>
    <row r="116" spans="1:35" ht="13.5" customHeight="1" x14ac:dyDescent="0.15">
      <c r="A116" s="388"/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90"/>
      <c r="AC116" s="459"/>
      <c r="AD116" s="460"/>
      <c r="AE116" s="460"/>
      <c r="AF116" s="460"/>
      <c r="AG116" s="460"/>
      <c r="AH116" s="460"/>
      <c r="AI116" s="461"/>
    </row>
    <row r="117" spans="1:35" ht="13.5" customHeight="1" x14ac:dyDescent="0.15">
      <c r="A117" s="388" t="s">
        <v>40</v>
      </c>
      <c r="B117" s="389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90"/>
      <c r="AC117" s="447">
        <f>AC113*0.08</f>
        <v>0</v>
      </c>
      <c r="AD117" s="447"/>
      <c r="AE117" s="447"/>
      <c r="AF117" s="447"/>
      <c r="AG117" s="447"/>
      <c r="AH117" s="447"/>
      <c r="AI117" s="447"/>
    </row>
    <row r="118" spans="1:35" ht="13.5" customHeight="1" x14ac:dyDescent="0.15">
      <c r="A118" s="388"/>
      <c r="B118" s="389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90"/>
      <c r="AC118" s="447"/>
      <c r="AD118" s="447"/>
      <c r="AE118" s="447"/>
      <c r="AF118" s="447"/>
      <c r="AG118" s="447"/>
      <c r="AH118" s="447"/>
      <c r="AI118" s="447"/>
    </row>
    <row r="119" spans="1:35" ht="13.5" customHeight="1" x14ac:dyDescent="0.15">
      <c r="A119" s="388" t="s">
        <v>41</v>
      </c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90"/>
      <c r="AC119" s="447">
        <f>AC115*0.1</f>
        <v>0</v>
      </c>
      <c r="AD119" s="447"/>
      <c r="AE119" s="447"/>
      <c r="AF119" s="447"/>
      <c r="AG119" s="447"/>
      <c r="AH119" s="447"/>
      <c r="AI119" s="447"/>
    </row>
    <row r="120" spans="1:35" ht="13.5" customHeight="1" x14ac:dyDescent="0.15">
      <c r="A120" s="388"/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90"/>
      <c r="AC120" s="447"/>
      <c r="AD120" s="447"/>
      <c r="AE120" s="447"/>
      <c r="AF120" s="447"/>
      <c r="AG120" s="447"/>
      <c r="AH120" s="447"/>
      <c r="AI120" s="447"/>
    </row>
    <row r="121" spans="1:35" ht="13.5" customHeight="1" x14ac:dyDescent="0.15">
      <c r="A121" s="416" t="s">
        <v>22</v>
      </c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  <c r="AA121" s="417"/>
      <c r="AB121" s="418"/>
      <c r="AC121" s="448">
        <f>SUM(AC113:AI120)</f>
        <v>0</v>
      </c>
      <c r="AD121" s="448"/>
      <c r="AE121" s="448"/>
      <c r="AF121" s="448"/>
      <c r="AG121" s="448"/>
      <c r="AH121" s="448"/>
      <c r="AI121" s="448"/>
    </row>
    <row r="122" spans="1:35" ht="13.5" customHeight="1" x14ac:dyDescent="0.15">
      <c r="A122" s="419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1"/>
      <c r="AC122" s="449"/>
      <c r="AD122" s="449"/>
      <c r="AE122" s="449"/>
      <c r="AF122" s="449"/>
      <c r="AG122" s="449"/>
      <c r="AH122" s="449"/>
      <c r="AI122" s="449"/>
    </row>
  </sheetData>
  <mergeCells count="329">
    <mergeCell ref="E109:E110"/>
    <mergeCell ref="F109:S110"/>
    <mergeCell ref="E111:E112"/>
    <mergeCell ref="F111:S112"/>
    <mergeCell ref="F71:S72"/>
    <mergeCell ref="E73:E74"/>
    <mergeCell ref="F73:S74"/>
    <mergeCell ref="E75:E76"/>
    <mergeCell ref="F75:S76"/>
    <mergeCell ref="E77:E78"/>
    <mergeCell ref="F77:S78"/>
    <mergeCell ref="E79:E80"/>
    <mergeCell ref="F79:S80"/>
    <mergeCell ref="A2:AA3"/>
    <mergeCell ref="AB2:AI3"/>
    <mergeCell ref="A6:G7"/>
    <mergeCell ref="H6:I7"/>
    <mergeCell ref="J6:K7"/>
    <mergeCell ref="L6:M7"/>
    <mergeCell ref="N6:O7"/>
    <mergeCell ref="P6:Q7"/>
    <mergeCell ref="R6:S7"/>
    <mergeCell ref="T6:U7"/>
    <mergeCell ref="AH6:AI7"/>
    <mergeCell ref="A10:K12"/>
    <mergeCell ref="L10:N12"/>
    <mergeCell ref="A16:D18"/>
    <mergeCell ref="E16:N18"/>
    <mergeCell ref="AG16:AH17"/>
    <mergeCell ref="V6:W7"/>
    <mergeCell ref="X6:Y7"/>
    <mergeCell ref="Z6:AA7"/>
    <mergeCell ref="AB6:AC7"/>
    <mergeCell ref="AD6:AE7"/>
    <mergeCell ref="AF6:AG7"/>
    <mergeCell ref="AC21:AI22"/>
    <mergeCell ref="R23:T24"/>
    <mergeCell ref="U23:Y24"/>
    <mergeCell ref="Z23:AI24"/>
    <mergeCell ref="R25:W26"/>
    <mergeCell ref="X25:AI26"/>
    <mergeCell ref="R19:S20"/>
    <mergeCell ref="Q21:Q26"/>
    <mergeCell ref="R21:T22"/>
    <mergeCell ref="U21:Y22"/>
    <mergeCell ref="Z21:AB22"/>
    <mergeCell ref="A28:D29"/>
    <mergeCell ref="E28:AI29"/>
    <mergeCell ref="A31:B32"/>
    <mergeCell ref="C31:D32"/>
    <mergeCell ref="E31:S32"/>
    <mergeCell ref="T31:V32"/>
    <mergeCell ref="W31:X32"/>
    <mergeCell ref="Y31:AB32"/>
    <mergeCell ref="AC31:AI32"/>
    <mergeCell ref="AC33:AI34"/>
    <mergeCell ref="A35:B36"/>
    <mergeCell ref="C35:D36"/>
    <mergeCell ref="T35:V36"/>
    <mergeCell ref="W35:X36"/>
    <mergeCell ref="Y35:AB36"/>
    <mergeCell ref="AC35:AI36"/>
    <mergeCell ref="F35:S36"/>
    <mergeCell ref="A33:B34"/>
    <mergeCell ref="C33:D34"/>
    <mergeCell ref="T33:V34"/>
    <mergeCell ref="W33:X34"/>
    <mergeCell ref="Y33:AB34"/>
    <mergeCell ref="AC37:AI38"/>
    <mergeCell ref="A39:B40"/>
    <mergeCell ref="C39:D40"/>
    <mergeCell ref="T39:V40"/>
    <mergeCell ref="W39:X40"/>
    <mergeCell ref="Y39:AB40"/>
    <mergeCell ref="AC39:AI40"/>
    <mergeCell ref="E37:E38"/>
    <mergeCell ref="F37:S38"/>
    <mergeCell ref="A37:B38"/>
    <mergeCell ref="C37:D38"/>
    <mergeCell ref="T37:V38"/>
    <mergeCell ref="W37:X38"/>
    <mergeCell ref="Y37:AB38"/>
    <mergeCell ref="E39:E40"/>
    <mergeCell ref="F39:S40"/>
    <mergeCell ref="AC41:AI42"/>
    <mergeCell ref="A43:B44"/>
    <mergeCell ref="C43:D44"/>
    <mergeCell ref="T43:V44"/>
    <mergeCell ref="W43:X44"/>
    <mergeCell ref="Y43:AB44"/>
    <mergeCell ref="AC43:AI44"/>
    <mergeCell ref="A41:B42"/>
    <mergeCell ref="C41:D42"/>
    <mergeCell ref="T41:V42"/>
    <mergeCell ref="W41:X42"/>
    <mergeCell ref="Y41:AB42"/>
    <mergeCell ref="E41:E42"/>
    <mergeCell ref="F41:S42"/>
    <mergeCell ref="E43:E44"/>
    <mergeCell ref="F43:S44"/>
    <mergeCell ref="AC45:AI46"/>
    <mergeCell ref="A47:B48"/>
    <mergeCell ref="C47:D48"/>
    <mergeCell ref="T47:V48"/>
    <mergeCell ref="W47:X48"/>
    <mergeCell ref="Y47:AB48"/>
    <mergeCell ref="AC47:AI48"/>
    <mergeCell ref="E45:E46"/>
    <mergeCell ref="F45:S46"/>
    <mergeCell ref="A45:B46"/>
    <mergeCell ref="C45:D46"/>
    <mergeCell ref="T45:V46"/>
    <mergeCell ref="W45:X46"/>
    <mergeCell ref="Y45:AB46"/>
    <mergeCell ref="E47:E48"/>
    <mergeCell ref="F47:S48"/>
    <mergeCell ref="AC49:AI50"/>
    <mergeCell ref="A51:AB52"/>
    <mergeCell ref="AC51:AI52"/>
    <mergeCell ref="A53:AB54"/>
    <mergeCell ref="AC53:AI54"/>
    <mergeCell ref="A55:AB56"/>
    <mergeCell ref="AC55:AI56"/>
    <mergeCell ref="A49:B50"/>
    <mergeCell ref="C49:D50"/>
    <mergeCell ref="T49:V50"/>
    <mergeCell ref="W49:X50"/>
    <mergeCell ref="Y49:AB50"/>
    <mergeCell ref="E49:E50"/>
    <mergeCell ref="F49:S50"/>
    <mergeCell ref="A57:AB58"/>
    <mergeCell ref="AC57:AI58"/>
    <mergeCell ref="A59:AB60"/>
    <mergeCell ref="AC59:AI60"/>
    <mergeCell ref="A62:S65"/>
    <mergeCell ref="T62:Y63"/>
    <mergeCell ref="Z62:AA63"/>
    <mergeCell ref="AB62:AC63"/>
    <mergeCell ref="AD62:AE63"/>
    <mergeCell ref="AF62:AG63"/>
    <mergeCell ref="AH62:AI63"/>
    <mergeCell ref="T64:W65"/>
    <mergeCell ref="X64:AI65"/>
    <mergeCell ref="A67:B68"/>
    <mergeCell ref="C67:D68"/>
    <mergeCell ref="E67:S68"/>
    <mergeCell ref="T67:V68"/>
    <mergeCell ref="W67:X68"/>
    <mergeCell ref="Y67:AB68"/>
    <mergeCell ref="AC67:AI68"/>
    <mergeCell ref="AC69:AI70"/>
    <mergeCell ref="A71:B72"/>
    <mergeCell ref="C71:D72"/>
    <mergeCell ref="T71:V72"/>
    <mergeCell ref="W71:X72"/>
    <mergeCell ref="Y71:AB72"/>
    <mergeCell ref="AC71:AI72"/>
    <mergeCell ref="A69:B70"/>
    <mergeCell ref="C69:D70"/>
    <mergeCell ref="T69:V70"/>
    <mergeCell ref="W69:X70"/>
    <mergeCell ref="Y69:AB70"/>
    <mergeCell ref="E69:E70"/>
    <mergeCell ref="F69:S70"/>
    <mergeCell ref="E71:E72"/>
    <mergeCell ref="AC73:AI74"/>
    <mergeCell ref="A75:B76"/>
    <mergeCell ref="C75:D76"/>
    <mergeCell ref="T75:V76"/>
    <mergeCell ref="W75:X76"/>
    <mergeCell ref="Y75:AB76"/>
    <mergeCell ref="AC75:AI76"/>
    <mergeCell ref="A73:B74"/>
    <mergeCell ref="C73:D74"/>
    <mergeCell ref="T73:V74"/>
    <mergeCell ref="W73:X74"/>
    <mergeCell ref="Y73:AB74"/>
    <mergeCell ref="AC77:AI78"/>
    <mergeCell ref="A79:B80"/>
    <mergeCell ref="C79:D80"/>
    <mergeCell ref="T79:V80"/>
    <mergeCell ref="W79:X80"/>
    <mergeCell ref="Y79:AB80"/>
    <mergeCell ref="AC79:AI80"/>
    <mergeCell ref="A77:B78"/>
    <mergeCell ref="C77:D78"/>
    <mergeCell ref="T77:V78"/>
    <mergeCell ref="W77:X78"/>
    <mergeCell ref="Y77:AB78"/>
    <mergeCell ref="AC81:AI82"/>
    <mergeCell ref="A83:B84"/>
    <mergeCell ref="C83:D84"/>
    <mergeCell ref="T83:V84"/>
    <mergeCell ref="W83:X84"/>
    <mergeCell ref="Y83:AB84"/>
    <mergeCell ref="AC83:AI84"/>
    <mergeCell ref="A81:B82"/>
    <mergeCell ref="C81:D82"/>
    <mergeCell ref="T81:V82"/>
    <mergeCell ref="W81:X82"/>
    <mergeCell ref="Y81:AB82"/>
    <mergeCell ref="E81:E82"/>
    <mergeCell ref="F81:S82"/>
    <mergeCell ref="E83:E84"/>
    <mergeCell ref="F83:S84"/>
    <mergeCell ref="AC85:AI86"/>
    <mergeCell ref="A87:B88"/>
    <mergeCell ref="C87:D88"/>
    <mergeCell ref="T87:V88"/>
    <mergeCell ref="W87:X88"/>
    <mergeCell ref="Y87:AB88"/>
    <mergeCell ref="AC87:AI88"/>
    <mergeCell ref="A85:B86"/>
    <mergeCell ref="C85:D86"/>
    <mergeCell ref="T85:V86"/>
    <mergeCell ref="W85:X86"/>
    <mergeCell ref="Y85:AB86"/>
    <mergeCell ref="E85:E86"/>
    <mergeCell ref="F85:S86"/>
    <mergeCell ref="E87:E88"/>
    <mergeCell ref="F87:S88"/>
    <mergeCell ref="AC89:AI90"/>
    <mergeCell ref="A91:B92"/>
    <mergeCell ref="C91:D92"/>
    <mergeCell ref="T91:V92"/>
    <mergeCell ref="W91:X92"/>
    <mergeCell ref="Y91:AB92"/>
    <mergeCell ref="AC91:AI92"/>
    <mergeCell ref="A89:B90"/>
    <mergeCell ref="C89:D90"/>
    <mergeCell ref="T89:V90"/>
    <mergeCell ref="W89:X90"/>
    <mergeCell ref="Y89:AB90"/>
    <mergeCell ref="E89:E90"/>
    <mergeCell ref="F89:S90"/>
    <mergeCell ref="E91:E92"/>
    <mergeCell ref="F91:S92"/>
    <mergeCell ref="AC93:AI94"/>
    <mergeCell ref="A95:B96"/>
    <mergeCell ref="C95:D96"/>
    <mergeCell ref="T95:V96"/>
    <mergeCell ref="W95:X96"/>
    <mergeCell ref="Y95:AB96"/>
    <mergeCell ref="AC95:AI96"/>
    <mergeCell ref="A93:B94"/>
    <mergeCell ref="C93:D94"/>
    <mergeCell ref="T93:V94"/>
    <mergeCell ref="W93:X94"/>
    <mergeCell ref="Y93:AB94"/>
    <mergeCell ref="E93:E94"/>
    <mergeCell ref="F93:S94"/>
    <mergeCell ref="E95:E96"/>
    <mergeCell ref="F95:S96"/>
    <mergeCell ref="AC97:AI98"/>
    <mergeCell ref="A99:B100"/>
    <mergeCell ref="C99:D100"/>
    <mergeCell ref="T99:V100"/>
    <mergeCell ref="W99:X100"/>
    <mergeCell ref="Y99:AB100"/>
    <mergeCell ref="AC99:AI100"/>
    <mergeCell ref="A97:B98"/>
    <mergeCell ref="C97:D98"/>
    <mergeCell ref="T97:V98"/>
    <mergeCell ref="W97:X98"/>
    <mergeCell ref="Y97:AB98"/>
    <mergeCell ref="E97:E98"/>
    <mergeCell ref="F97:S98"/>
    <mergeCell ref="E99:E100"/>
    <mergeCell ref="F99:S100"/>
    <mergeCell ref="AC101:AI102"/>
    <mergeCell ref="A103:B104"/>
    <mergeCell ref="C103:D104"/>
    <mergeCell ref="T103:V104"/>
    <mergeCell ref="W103:X104"/>
    <mergeCell ref="Y103:AB104"/>
    <mergeCell ref="AC103:AI104"/>
    <mergeCell ref="A101:B102"/>
    <mergeCell ref="C101:D102"/>
    <mergeCell ref="T101:V102"/>
    <mergeCell ref="W101:X102"/>
    <mergeCell ref="Y101:AB102"/>
    <mergeCell ref="E101:E102"/>
    <mergeCell ref="F101:S102"/>
    <mergeCell ref="E103:E104"/>
    <mergeCell ref="F103:S104"/>
    <mergeCell ref="A109:B110"/>
    <mergeCell ref="C109:D110"/>
    <mergeCell ref="T109:V110"/>
    <mergeCell ref="W109:X110"/>
    <mergeCell ref="Y109:AB110"/>
    <mergeCell ref="AC105:AI106"/>
    <mergeCell ref="A107:B108"/>
    <mergeCell ref="C107:D108"/>
    <mergeCell ref="T107:V108"/>
    <mergeCell ref="W107:X108"/>
    <mergeCell ref="Y107:AB108"/>
    <mergeCell ref="AC107:AI108"/>
    <mergeCell ref="A105:B106"/>
    <mergeCell ref="C105:D106"/>
    <mergeCell ref="T105:V106"/>
    <mergeCell ref="W105:X106"/>
    <mergeCell ref="Y105:AB106"/>
    <mergeCell ref="E105:E106"/>
    <mergeCell ref="F105:S106"/>
    <mergeCell ref="E107:E108"/>
    <mergeCell ref="F107:S108"/>
    <mergeCell ref="A119:AB120"/>
    <mergeCell ref="AC119:AI120"/>
    <mergeCell ref="A121:AB122"/>
    <mergeCell ref="AC121:AI122"/>
    <mergeCell ref="T19:Z20"/>
    <mergeCell ref="AA19:AB20"/>
    <mergeCell ref="AC19:AI20"/>
    <mergeCell ref="F33:S34"/>
    <mergeCell ref="E33:E34"/>
    <mergeCell ref="E35:E36"/>
    <mergeCell ref="A113:AB114"/>
    <mergeCell ref="AC113:AI114"/>
    <mergeCell ref="A115:AB116"/>
    <mergeCell ref="AC115:AI116"/>
    <mergeCell ref="A117:AB118"/>
    <mergeCell ref="AC117:AI118"/>
    <mergeCell ref="AC109:AI110"/>
    <mergeCell ref="A111:B112"/>
    <mergeCell ref="C111:D112"/>
    <mergeCell ref="T111:V112"/>
    <mergeCell ref="W111:X112"/>
    <mergeCell ref="Y111:AB112"/>
    <mergeCell ref="AC111:AI112"/>
  </mergeCells>
  <phoneticPr fontId="2"/>
  <conditionalFormatting sqref="E16:N18 AC51:AI60">
    <cfRule type="cellIs" dxfId="2" priority="3" stopIfTrue="1" operator="equal">
      <formula>0</formula>
    </cfRule>
  </conditionalFormatting>
  <conditionalFormatting sqref="AC113:AI122">
    <cfRule type="cellIs" dxfId="0" priority="1" stopIfTrue="1" operator="equal">
      <formula>0</formula>
    </cfRule>
  </conditionalFormatting>
  <dataValidations count="1">
    <dataValidation imeMode="halfKatakana" allowBlank="1" showInputMessage="1" showErrorMessage="1" sqref="X25:AI26" xr:uid="{F0027F35-1CB8-4A2A-98CC-0E11D26E0D89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総括表</vt:lpstr>
      <vt:lpstr>総括表 (記入例)</vt:lpstr>
      <vt:lpstr>外注用</vt:lpstr>
      <vt:lpstr>外注用 (記入例)</vt:lpstr>
      <vt:lpstr>材料他</vt:lpstr>
      <vt:lpstr>材料他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住吉工業株式会社</dc:creator>
  <cp:lastModifiedBy>トーハク解体(有)</cp:lastModifiedBy>
  <cp:lastPrinted>2024-03-27T00:33:33Z</cp:lastPrinted>
  <dcterms:created xsi:type="dcterms:W3CDTF">2010-01-27T02:58:24Z</dcterms:created>
  <dcterms:modified xsi:type="dcterms:W3CDTF">2024-03-27T00:33:59Z</dcterms:modified>
</cp:coreProperties>
</file>